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 activeTab="1"/>
  </bookViews>
  <sheets>
    <sheet name="bireysel" sheetId="3" r:id="rId1"/>
    <sheet name="sınıf " sheetId="1" r:id="rId2"/>
  </sheets>
  <calcPr calcId="162913"/>
</workbook>
</file>

<file path=xl/calcChain.xml><?xml version="1.0" encoding="utf-8"?>
<calcChain xmlns="http://schemas.openxmlformats.org/spreadsheetml/2006/main">
  <c r="AC4" i="3" l="1"/>
  <c r="X4" i="3"/>
  <c r="S4" i="3"/>
  <c r="N4" i="3"/>
  <c r="I4" i="3"/>
  <c r="D4" i="3"/>
  <c r="E4" i="3" s="1"/>
  <c r="J4" i="1"/>
  <c r="J5" i="1"/>
  <c r="K5" i="1" s="1"/>
  <c r="J6" i="1"/>
  <c r="J7" i="1"/>
  <c r="K7" i="1" s="1"/>
  <c r="J8" i="1"/>
  <c r="J9" i="1"/>
  <c r="AF9" i="1" s="1"/>
  <c r="J10" i="1"/>
  <c r="K10" i="1" s="1"/>
  <c r="J11" i="1"/>
  <c r="J12" i="1"/>
  <c r="J13" i="1"/>
  <c r="K13" i="1" s="1"/>
  <c r="J14" i="1"/>
  <c r="J15" i="1"/>
  <c r="K15" i="1" s="1"/>
  <c r="J16" i="1"/>
  <c r="J17" i="1"/>
  <c r="AF17" i="1" s="1"/>
  <c r="J18" i="1"/>
  <c r="K18" i="1" s="1"/>
  <c r="J19" i="1"/>
  <c r="J20" i="1"/>
  <c r="J21" i="1"/>
  <c r="K21" i="1" s="1"/>
  <c r="J22" i="1"/>
  <c r="J23" i="1"/>
  <c r="K23" i="1" s="1"/>
  <c r="J24" i="1"/>
  <c r="J25" i="1"/>
  <c r="K25" i="1" s="1"/>
  <c r="J26" i="1"/>
  <c r="K26" i="1" s="1"/>
  <c r="J27" i="1"/>
  <c r="J28" i="1"/>
  <c r="J29" i="1"/>
  <c r="K29" i="1" s="1"/>
  <c r="J30" i="1"/>
  <c r="J31" i="1"/>
  <c r="K31" i="1" s="1"/>
  <c r="J32" i="1"/>
  <c r="J33" i="1"/>
  <c r="J34" i="1"/>
  <c r="K34" i="1" s="1"/>
  <c r="E4" i="1"/>
  <c r="E5" i="1"/>
  <c r="E6" i="1"/>
  <c r="E7" i="1"/>
  <c r="F7" i="1" s="1"/>
  <c r="E8" i="1"/>
  <c r="E9" i="1"/>
  <c r="E10" i="1"/>
  <c r="E11" i="1"/>
  <c r="E12" i="1"/>
  <c r="E13" i="1"/>
  <c r="E14" i="1"/>
  <c r="E15" i="1"/>
  <c r="E16" i="1"/>
  <c r="F16" i="1" s="1"/>
  <c r="E17" i="1"/>
  <c r="E18" i="1"/>
  <c r="E19" i="1"/>
  <c r="E20" i="1"/>
  <c r="E21" i="1"/>
  <c r="E22" i="1"/>
  <c r="E23" i="1"/>
  <c r="F23" i="1" s="1"/>
  <c r="E24" i="1"/>
  <c r="F24" i="1" s="1"/>
  <c r="E25" i="1"/>
  <c r="E26" i="1"/>
  <c r="E27" i="1"/>
  <c r="E28" i="1"/>
  <c r="E29" i="1"/>
  <c r="E30" i="1"/>
  <c r="E31" i="1"/>
  <c r="F31" i="1" s="1"/>
  <c r="E32" i="1"/>
  <c r="E33" i="1"/>
  <c r="E34" i="1"/>
  <c r="AE8" i="1"/>
  <c r="AE9" i="1"/>
  <c r="AE10" i="1"/>
  <c r="AE13" i="1"/>
  <c r="AE18" i="1"/>
  <c r="AE24" i="1"/>
  <c r="AE25" i="1"/>
  <c r="AE26" i="1"/>
  <c r="AE29" i="1"/>
  <c r="AE34" i="1"/>
  <c r="AD4" i="1"/>
  <c r="AE4" i="1" s="1"/>
  <c r="AD5" i="1"/>
  <c r="AE5" i="1" s="1"/>
  <c r="AD6" i="1"/>
  <c r="AE6" i="1" s="1"/>
  <c r="AD7" i="1"/>
  <c r="AE7" i="1" s="1"/>
  <c r="AD8" i="1"/>
  <c r="AD9" i="1"/>
  <c r="AD10" i="1"/>
  <c r="AD11" i="1"/>
  <c r="AE11" i="1" s="1"/>
  <c r="AD12" i="1"/>
  <c r="AE12" i="1" s="1"/>
  <c r="AD13" i="1"/>
  <c r="AD14" i="1"/>
  <c r="AE14" i="1" s="1"/>
  <c r="AD15" i="1"/>
  <c r="AE15" i="1" s="1"/>
  <c r="AD16" i="1"/>
  <c r="AE16" i="1" s="1"/>
  <c r="AD17" i="1"/>
  <c r="AE17" i="1" s="1"/>
  <c r="AD18" i="1"/>
  <c r="AD19" i="1"/>
  <c r="AE19" i="1" s="1"/>
  <c r="AD20" i="1"/>
  <c r="AE20" i="1" s="1"/>
  <c r="AD21" i="1"/>
  <c r="AE21" i="1" s="1"/>
  <c r="AD22" i="1"/>
  <c r="AE22" i="1" s="1"/>
  <c r="AD23" i="1"/>
  <c r="AE23" i="1" s="1"/>
  <c r="AD24" i="1"/>
  <c r="AD25" i="1"/>
  <c r="AD26" i="1"/>
  <c r="AD27" i="1"/>
  <c r="AE27" i="1" s="1"/>
  <c r="AD28" i="1"/>
  <c r="AE28" i="1" s="1"/>
  <c r="AD29" i="1"/>
  <c r="AD30" i="1"/>
  <c r="AE30" i="1" s="1"/>
  <c r="AD31" i="1"/>
  <c r="AE31" i="1" s="1"/>
  <c r="AD32" i="1"/>
  <c r="AE32" i="1" s="1"/>
  <c r="AD33" i="1"/>
  <c r="AE33" i="1" s="1"/>
  <c r="AD34" i="1"/>
  <c r="AD3" i="1"/>
  <c r="AE3" i="1" s="1"/>
  <c r="Z9" i="1"/>
  <c r="Z10" i="1"/>
  <c r="Z11" i="1"/>
  <c r="Z14" i="1"/>
  <c r="Z19" i="1"/>
  <c r="Z25" i="1"/>
  <c r="Z26" i="1"/>
  <c r="Z27" i="1"/>
  <c r="Z30" i="1"/>
  <c r="Y4" i="1"/>
  <c r="Z4" i="1" s="1"/>
  <c r="Y5" i="1"/>
  <c r="Z5" i="1" s="1"/>
  <c r="Y6" i="1"/>
  <c r="Z6" i="1" s="1"/>
  <c r="Y7" i="1"/>
  <c r="Z7" i="1" s="1"/>
  <c r="Y8" i="1"/>
  <c r="Z8" i="1" s="1"/>
  <c r="Y9" i="1"/>
  <c r="Y10" i="1"/>
  <c r="Y11" i="1"/>
  <c r="Y12" i="1"/>
  <c r="Z12" i="1" s="1"/>
  <c r="Y13" i="1"/>
  <c r="Z13" i="1" s="1"/>
  <c r="Y14" i="1"/>
  <c r="Y15" i="1"/>
  <c r="Z15" i="1" s="1"/>
  <c r="Y16" i="1"/>
  <c r="Z16" i="1" s="1"/>
  <c r="Y17" i="1"/>
  <c r="Z17" i="1" s="1"/>
  <c r="Y18" i="1"/>
  <c r="Z18" i="1" s="1"/>
  <c r="Y19" i="1"/>
  <c r="Y20" i="1"/>
  <c r="Z20" i="1" s="1"/>
  <c r="Y21" i="1"/>
  <c r="Z21" i="1" s="1"/>
  <c r="Y22" i="1"/>
  <c r="Z22" i="1" s="1"/>
  <c r="Y23" i="1"/>
  <c r="Z23" i="1" s="1"/>
  <c r="Y24" i="1"/>
  <c r="Z24" i="1" s="1"/>
  <c r="Y25" i="1"/>
  <c r="Y26" i="1"/>
  <c r="Y27" i="1"/>
  <c r="Y28" i="1"/>
  <c r="Z28" i="1" s="1"/>
  <c r="Y29" i="1"/>
  <c r="Z29" i="1" s="1"/>
  <c r="Y30" i="1"/>
  <c r="Y31" i="1"/>
  <c r="Z31" i="1" s="1"/>
  <c r="Y32" i="1"/>
  <c r="Z32" i="1" s="1"/>
  <c r="Y33" i="1"/>
  <c r="Z33" i="1" s="1"/>
  <c r="Y34" i="1"/>
  <c r="Z34" i="1" s="1"/>
  <c r="Y3" i="1"/>
  <c r="Z3" i="1" s="1"/>
  <c r="U4" i="1"/>
  <c r="U10" i="1"/>
  <c r="U11" i="1"/>
  <c r="U12" i="1"/>
  <c r="U15" i="1"/>
  <c r="U20" i="1"/>
  <c r="U26" i="1"/>
  <c r="U27" i="1"/>
  <c r="U28" i="1"/>
  <c r="U31" i="1"/>
  <c r="T4" i="1"/>
  <c r="T5" i="1"/>
  <c r="U5" i="1" s="1"/>
  <c r="T6" i="1"/>
  <c r="U6" i="1" s="1"/>
  <c r="T7" i="1"/>
  <c r="U7" i="1" s="1"/>
  <c r="T8" i="1"/>
  <c r="U8" i="1" s="1"/>
  <c r="T9" i="1"/>
  <c r="U9" i="1" s="1"/>
  <c r="T10" i="1"/>
  <c r="T11" i="1"/>
  <c r="T12" i="1"/>
  <c r="T13" i="1"/>
  <c r="U13" i="1" s="1"/>
  <c r="T14" i="1"/>
  <c r="U14" i="1" s="1"/>
  <c r="T15" i="1"/>
  <c r="T16" i="1"/>
  <c r="U16" i="1" s="1"/>
  <c r="T17" i="1"/>
  <c r="U17" i="1" s="1"/>
  <c r="T18" i="1"/>
  <c r="U18" i="1" s="1"/>
  <c r="T19" i="1"/>
  <c r="U19" i="1" s="1"/>
  <c r="T20" i="1"/>
  <c r="T21" i="1"/>
  <c r="U21" i="1" s="1"/>
  <c r="T22" i="1"/>
  <c r="U22" i="1" s="1"/>
  <c r="T23" i="1"/>
  <c r="U23" i="1" s="1"/>
  <c r="T24" i="1"/>
  <c r="U24" i="1" s="1"/>
  <c r="T25" i="1"/>
  <c r="U25" i="1" s="1"/>
  <c r="T26" i="1"/>
  <c r="T27" i="1"/>
  <c r="T28" i="1"/>
  <c r="T29" i="1"/>
  <c r="U29" i="1" s="1"/>
  <c r="T30" i="1"/>
  <c r="U30" i="1" s="1"/>
  <c r="T31" i="1"/>
  <c r="T32" i="1"/>
  <c r="U32" i="1" s="1"/>
  <c r="T33" i="1"/>
  <c r="U33" i="1" s="1"/>
  <c r="T34" i="1"/>
  <c r="U34" i="1" s="1"/>
  <c r="T3" i="1"/>
  <c r="U3" i="1" s="1"/>
  <c r="P5" i="1"/>
  <c r="P11" i="1"/>
  <c r="P12" i="1"/>
  <c r="P13" i="1"/>
  <c r="P16" i="1"/>
  <c r="P21" i="1"/>
  <c r="P27" i="1"/>
  <c r="P28" i="1"/>
  <c r="P29" i="1"/>
  <c r="P32" i="1"/>
  <c r="O4" i="1"/>
  <c r="P4" i="1" s="1"/>
  <c r="O5" i="1"/>
  <c r="O6" i="1"/>
  <c r="P6" i="1" s="1"/>
  <c r="O7" i="1"/>
  <c r="P7" i="1" s="1"/>
  <c r="O8" i="1"/>
  <c r="P8" i="1" s="1"/>
  <c r="O9" i="1"/>
  <c r="P9" i="1" s="1"/>
  <c r="O10" i="1"/>
  <c r="P10" i="1" s="1"/>
  <c r="O11" i="1"/>
  <c r="O12" i="1"/>
  <c r="O13" i="1"/>
  <c r="O14" i="1"/>
  <c r="P14" i="1" s="1"/>
  <c r="O15" i="1"/>
  <c r="P15" i="1" s="1"/>
  <c r="O16" i="1"/>
  <c r="O17" i="1"/>
  <c r="P17" i="1" s="1"/>
  <c r="O18" i="1"/>
  <c r="P18" i="1" s="1"/>
  <c r="O19" i="1"/>
  <c r="P19" i="1" s="1"/>
  <c r="O20" i="1"/>
  <c r="P20" i="1" s="1"/>
  <c r="O21" i="1"/>
  <c r="O22" i="1"/>
  <c r="P22" i="1" s="1"/>
  <c r="O23" i="1"/>
  <c r="P23" i="1" s="1"/>
  <c r="O24" i="1"/>
  <c r="P24" i="1" s="1"/>
  <c r="O25" i="1"/>
  <c r="P25" i="1" s="1"/>
  <c r="O26" i="1"/>
  <c r="P26" i="1" s="1"/>
  <c r="O27" i="1"/>
  <c r="O28" i="1"/>
  <c r="O29" i="1"/>
  <c r="O30" i="1"/>
  <c r="P30" i="1" s="1"/>
  <c r="O31" i="1"/>
  <c r="P31" i="1" s="1"/>
  <c r="O32" i="1"/>
  <c r="O33" i="1"/>
  <c r="P33" i="1" s="1"/>
  <c r="O34" i="1"/>
  <c r="P34" i="1" s="1"/>
  <c r="O3" i="1"/>
  <c r="P3" i="1" s="1"/>
  <c r="K4" i="1"/>
  <c r="K6" i="1"/>
  <c r="K8" i="1"/>
  <c r="K11" i="1"/>
  <c r="K12" i="1"/>
  <c r="K14" i="1"/>
  <c r="K16" i="1"/>
  <c r="K17" i="1"/>
  <c r="K19" i="1"/>
  <c r="K20" i="1"/>
  <c r="K22" i="1"/>
  <c r="K24" i="1"/>
  <c r="K27" i="1"/>
  <c r="K28" i="1"/>
  <c r="K30" i="1"/>
  <c r="K32" i="1"/>
  <c r="K33" i="1"/>
  <c r="J3" i="1"/>
  <c r="K3" i="1" s="1"/>
  <c r="F4" i="1"/>
  <c r="F5" i="1"/>
  <c r="F6" i="1"/>
  <c r="F9" i="1"/>
  <c r="F12" i="1"/>
  <c r="F13" i="1"/>
  <c r="F14" i="1"/>
  <c r="F17" i="1"/>
  <c r="F20" i="1"/>
  <c r="F21" i="1"/>
  <c r="F22" i="1"/>
  <c r="F25" i="1"/>
  <c r="F28" i="1"/>
  <c r="F29" i="1"/>
  <c r="F30" i="1"/>
  <c r="F33" i="1"/>
  <c r="E3" i="1"/>
  <c r="J4" i="3" l="1"/>
  <c r="AD4" i="3"/>
  <c r="AE4" i="3"/>
  <c r="T4" i="3"/>
  <c r="O4" i="3"/>
  <c r="Y4" i="3"/>
  <c r="AF30" i="1"/>
  <c r="AF18" i="1"/>
  <c r="AF6" i="1"/>
  <c r="Y35" i="1"/>
  <c r="AF25" i="1"/>
  <c r="AF29" i="1"/>
  <c r="AF21" i="1"/>
  <c r="AF13" i="1"/>
  <c r="AF5" i="1"/>
  <c r="AF34" i="1"/>
  <c r="AF22" i="1"/>
  <c r="AF14" i="1"/>
  <c r="K9" i="1"/>
  <c r="AF28" i="1"/>
  <c r="AF20" i="1"/>
  <c r="AF12" i="1"/>
  <c r="AF4" i="1"/>
  <c r="AF32" i="1"/>
  <c r="AF8" i="1"/>
  <c r="J35" i="1"/>
  <c r="AF33" i="1"/>
  <c r="AF26" i="1"/>
  <c r="AF10" i="1"/>
  <c r="AF27" i="1"/>
  <c r="AF19" i="1"/>
  <c r="AF15" i="1"/>
  <c r="AF11" i="1"/>
  <c r="O35" i="1"/>
  <c r="AG31" i="1"/>
  <c r="AG23" i="1"/>
  <c r="AG7" i="1"/>
  <c r="AG16" i="1"/>
  <c r="AG24" i="1"/>
  <c r="AG22" i="1"/>
  <c r="AG13" i="1"/>
  <c r="AF16" i="1"/>
  <c r="AG20" i="1"/>
  <c r="AG12" i="1"/>
  <c r="AF31" i="1"/>
  <c r="AF23" i="1"/>
  <c r="AF7" i="1"/>
  <c r="AF3" i="1"/>
  <c r="F27" i="1"/>
  <c r="AG27" i="1" s="1"/>
  <c r="F19" i="1"/>
  <c r="AG19" i="1" s="1"/>
  <c r="F11" i="1"/>
  <c r="AG11" i="1" s="1"/>
  <c r="F34" i="1"/>
  <c r="AG34" i="1" s="1"/>
  <c r="F26" i="1"/>
  <c r="AG26" i="1" s="1"/>
  <c r="F18" i="1"/>
  <c r="AG18" i="1" s="1"/>
  <c r="F10" i="1"/>
  <c r="AG10" i="1" s="1"/>
  <c r="E35" i="1"/>
  <c r="AG30" i="1"/>
  <c r="AG6" i="1"/>
  <c r="AG21" i="1"/>
  <c r="AF24" i="1"/>
  <c r="AG33" i="1"/>
  <c r="AG25" i="1"/>
  <c r="AG17" i="1"/>
  <c r="AG9" i="1"/>
  <c r="F32" i="1"/>
  <c r="AG32" i="1" s="1"/>
  <c r="F8" i="1"/>
  <c r="AG8" i="1" s="1"/>
  <c r="F15" i="1"/>
  <c r="AG15" i="1" s="1"/>
  <c r="T35" i="1"/>
  <c r="AG14" i="1"/>
  <c r="AG29" i="1"/>
  <c r="AG5" i="1"/>
  <c r="AG28" i="1"/>
  <c r="AG4" i="1"/>
  <c r="AD35" i="1"/>
  <c r="F3" i="1"/>
  <c r="AG3" i="1" s="1"/>
  <c r="AF4" i="3" l="1"/>
  <c r="AF35" i="1"/>
  <c r="AG35" i="1"/>
</calcChain>
</file>

<file path=xl/sharedStrings.xml><?xml version="1.0" encoding="utf-8"?>
<sst xmlns="http://schemas.openxmlformats.org/spreadsheetml/2006/main" count="81" uniqueCount="17">
  <si>
    <t>TÜRKÇE</t>
  </si>
  <si>
    <t>DİN KÜLT. Ve AHLAK BİLGİSİ</t>
  </si>
  <si>
    <t>İNGİLİZCE</t>
  </si>
  <si>
    <t>TC İNK. TAR. ve ATATÜRKÇÜLÜK</t>
  </si>
  <si>
    <t>MATEMATİK</t>
  </si>
  <si>
    <t>FEN BİLMİLERİ</t>
  </si>
  <si>
    <t>TOPLAMLAR</t>
  </si>
  <si>
    <t>NET</t>
  </si>
  <si>
    <t>PUAN</t>
  </si>
  <si>
    <t xml:space="preserve">ÖĞRENCİNİN </t>
  </si>
  <si>
    <t>ADI - SOYADI</t>
  </si>
  <si>
    <t>D</t>
  </si>
  <si>
    <t>Y</t>
  </si>
  <si>
    <t>B</t>
  </si>
  <si>
    <t>TOPLAM</t>
  </si>
  <si>
    <t>ÇANKIRI ŞEHİT YUSUF ÇELİK REHBERLİK VE ARAŞTIRMA MERKEZİ MÜDÜRLÜĞÜ
MERKEZİ SINAV PUAN HESAPLAMA TABLOSU (TAHMİNİ)</t>
  </si>
  <si>
    <t>T.C. İNK. TAR. ve ATATÜRKÇÜLÜK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</si>
</sst>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28"/>
      <color theme="0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9" borderId="1" xfId="0" applyFont="1" applyFill="1" applyBorder="1" applyAlignment="1">
      <alignment horizontal="center" wrapText="1"/>
    </xf>
    <xf numFmtId="0" fontId="5" fillId="9" borderId="2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workbookViewId="0">
      <selection activeCell="P17" sqref="P17"/>
    </sheetView>
  </sheetViews>
  <sheetFormatPr defaultRowHeight="15" x14ac:dyDescent="0.25"/>
  <cols>
    <col min="1" max="4" width="5.42578125" customWidth="1"/>
    <col min="5" max="5" width="9.5703125" customWidth="1"/>
    <col min="6" max="8" width="5.140625" customWidth="1"/>
    <col min="9" max="10" width="9.5703125" customWidth="1"/>
    <col min="11" max="13" width="4.85546875" customWidth="1"/>
    <col min="14" max="14" width="8.5703125" customWidth="1"/>
    <col min="15" max="15" width="9.5703125" customWidth="1"/>
    <col min="16" max="18" width="3.7109375" customWidth="1"/>
    <col min="19" max="20" width="9.5703125" customWidth="1"/>
    <col min="21" max="23" width="4.28515625" customWidth="1"/>
    <col min="24" max="25" width="9.5703125" customWidth="1"/>
    <col min="26" max="28" width="4.42578125" customWidth="1"/>
    <col min="29" max="32" width="9.5703125" customWidth="1"/>
  </cols>
  <sheetData>
    <row r="1" spans="1:32" ht="84.75" customHeight="1" thickBot="1" x14ac:dyDescent="0.6">
      <c r="A1" s="5" t="s">
        <v>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7"/>
    </row>
    <row r="2" spans="1:32" ht="39" customHeight="1" thickBot="1" x14ac:dyDescent="0.3">
      <c r="A2" s="37" t="s">
        <v>0</v>
      </c>
      <c r="B2" s="38"/>
      <c r="C2" s="38"/>
      <c r="D2" s="38"/>
      <c r="E2" s="39"/>
      <c r="F2" s="8" t="s">
        <v>16</v>
      </c>
      <c r="G2" s="9"/>
      <c r="H2" s="9"/>
      <c r="I2" s="9"/>
      <c r="J2" s="10"/>
      <c r="K2" s="11" t="s">
        <v>1</v>
      </c>
      <c r="L2" s="12"/>
      <c r="M2" s="12"/>
      <c r="N2" s="12"/>
      <c r="O2" s="13"/>
      <c r="P2" s="40" t="s">
        <v>2</v>
      </c>
      <c r="Q2" s="41"/>
      <c r="R2" s="41"/>
      <c r="S2" s="41"/>
      <c r="T2" s="42"/>
      <c r="U2" s="43" t="s">
        <v>4</v>
      </c>
      <c r="V2" s="44"/>
      <c r="W2" s="44"/>
      <c r="X2" s="44"/>
      <c r="Y2" s="45"/>
      <c r="Z2" s="46" t="s">
        <v>5</v>
      </c>
      <c r="AA2" s="47"/>
      <c r="AB2" s="47"/>
      <c r="AC2" s="47"/>
      <c r="AD2" s="48"/>
      <c r="AE2" s="49" t="s">
        <v>14</v>
      </c>
      <c r="AF2" s="50"/>
    </row>
    <row r="3" spans="1:32" ht="39" customHeight="1" thickBot="1" x14ac:dyDescent="0.3">
      <c r="A3" s="34" t="s">
        <v>11</v>
      </c>
      <c r="B3" s="35" t="s">
        <v>12</v>
      </c>
      <c r="C3" s="35" t="s">
        <v>13</v>
      </c>
      <c r="D3" s="35" t="s">
        <v>7</v>
      </c>
      <c r="E3" s="36" t="s">
        <v>8</v>
      </c>
      <c r="F3" s="15" t="s">
        <v>11</v>
      </c>
      <c r="G3" s="16" t="s">
        <v>12</v>
      </c>
      <c r="H3" s="16" t="s">
        <v>13</v>
      </c>
      <c r="I3" s="16" t="s">
        <v>7</v>
      </c>
      <c r="J3" s="17" t="s">
        <v>8</v>
      </c>
      <c r="K3" s="18" t="s">
        <v>11</v>
      </c>
      <c r="L3" s="19" t="s">
        <v>12</v>
      </c>
      <c r="M3" s="19" t="s">
        <v>13</v>
      </c>
      <c r="N3" s="19" t="s">
        <v>7</v>
      </c>
      <c r="O3" s="20" t="s">
        <v>8</v>
      </c>
      <c r="P3" s="21" t="s">
        <v>11</v>
      </c>
      <c r="Q3" s="22" t="s">
        <v>12</v>
      </c>
      <c r="R3" s="22" t="s">
        <v>13</v>
      </c>
      <c r="S3" s="22" t="s">
        <v>7</v>
      </c>
      <c r="T3" s="23" t="s">
        <v>8</v>
      </c>
      <c r="U3" s="24" t="s">
        <v>11</v>
      </c>
      <c r="V3" s="25" t="s">
        <v>12</v>
      </c>
      <c r="W3" s="25" t="s">
        <v>13</v>
      </c>
      <c r="X3" s="25" t="s">
        <v>7</v>
      </c>
      <c r="Y3" s="26" t="s">
        <v>8</v>
      </c>
      <c r="Z3" s="27" t="s">
        <v>11</v>
      </c>
      <c r="AA3" s="28" t="s">
        <v>12</v>
      </c>
      <c r="AB3" s="28" t="s">
        <v>13</v>
      </c>
      <c r="AC3" s="28" t="s">
        <v>7</v>
      </c>
      <c r="AD3" s="29" t="s">
        <v>8</v>
      </c>
      <c r="AE3" s="31" t="s">
        <v>7</v>
      </c>
      <c r="AF3" s="32" t="s">
        <v>8</v>
      </c>
    </row>
    <row r="4" spans="1:32" ht="39" customHeight="1" thickBot="1" x14ac:dyDescent="0.3">
      <c r="A4" s="33">
        <v>20</v>
      </c>
      <c r="B4" s="14">
        <v>0</v>
      </c>
      <c r="C4" s="14">
        <v>0</v>
      </c>
      <c r="D4" s="14">
        <f>A4-B4*0.33333333</f>
        <v>20</v>
      </c>
      <c r="E4" s="14">
        <f>D4*3.6728</f>
        <v>73.456000000000003</v>
      </c>
      <c r="F4" s="14">
        <v>10</v>
      </c>
      <c r="G4" s="14">
        <v>0</v>
      </c>
      <c r="H4" s="14">
        <v>0</v>
      </c>
      <c r="I4" s="14">
        <f>F4-G4*0.33333</f>
        <v>10</v>
      </c>
      <c r="J4" s="14">
        <f>I4*1.686</f>
        <v>16.86</v>
      </c>
      <c r="K4" s="14">
        <v>10</v>
      </c>
      <c r="L4" s="14">
        <v>0</v>
      </c>
      <c r="M4" s="14">
        <v>0</v>
      </c>
      <c r="N4" s="14">
        <f>K4-L4*0.333333</f>
        <v>10</v>
      </c>
      <c r="O4" s="14">
        <f>N4*1.881</f>
        <v>18.809999999999999</v>
      </c>
      <c r="P4" s="14">
        <v>10</v>
      </c>
      <c r="Q4" s="14">
        <v>0</v>
      </c>
      <c r="R4" s="14">
        <v>0</v>
      </c>
      <c r="S4" s="14">
        <f>P4-Q4*0.33333</f>
        <v>10</v>
      </c>
      <c r="T4" s="14">
        <f>S4*1.633</f>
        <v>16.329999999999998</v>
      </c>
      <c r="U4" s="14">
        <v>20</v>
      </c>
      <c r="V4" s="14">
        <v>0</v>
      </c>
      <c r="W4" s="14">
        <v>0</v>
      </c>
      <c r="X4" s="14">
        <f>U4-V4*0.33333</f>
        <v>20</v>
      </c>
      <c r="Y4" s="14">
        <f>X4*4.9536</f>
        <v>99.072000000000003</v>
      </c>
      <c r="Z4" s="14">
        <v>20</v>
      </c>
      <c r="AA4" s="14">
        <v>0</v>
      </c>
      <c r="AB4" s="14">
        <v>0</v>
      </c>
      <c r="AC4" s="14">
        <f>Z4-AA4*0.33333</f>
        <v>20</v>
      </c>
      <c r="AD4" s="14">
        <f>AC4*4.0736</f>
        <v>81.471999999999994</v>
      </c>
      <c r="AE4" s="14">
        <f>SUM(D4,I4,N4,S4,X4,AC4)</f>
        <v>90</v>
      </c>
      <c r="AF4" s="30">
        <f>SUM(E4,J4,O4,T4,Y4,AD4,194)</f>
        <v>500</v>
      </c>
    </row>
    <row r="5" spans="1:3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</sheetData>
  <mergeCells count="8">
    <mergeCell ref="AE2:AF2"/>
    <mergeCell ref="A1:AF1"/>
    <mergeCell ref="A2:E2"/>
    <mergeCell ref="F2:J2"/>
    <mergeCell ref="K2:O2"/>
    <mergeCell ref="P2:T2"/>
    <mergeCell ref="U2:Y2"/>
    <mergeCell ref="Z2:A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tabSelected="1" zoomScale="70" zoomScaleNormal="70" workbookViewId="0">
      <selection activeCell="AB50" sqref="AB50"/>
    </sheetView>
  </sheetViews>
  <sheetFormatPr defaultRowHeight="15" x14ac:dyDescent="0.25"/>
  <cols>
    <col min="1" max="1" width="17" style="52" customWidth="1"/>
    <col min="2" max="2" width="3.28515625" style="52" customWidth="1"/>
    <col min="3" max="3" width="2.85546875" style="52" customWidth="1"/>
    <col min="4" max="4" width="3.42578125" style="52" customWidth="1"/>
    <col min="5" max="5" width="5.140625" style="52" customWidth="1"/>
    <col min="6" max="6" width="5.85546875" style="52" customWidth="1"/>
    <col min="7" max="9" width="3.140625" style="52" customWidth="1"/>
    <col min="10" max="10" width="5.28515625" style="52" customWidth="1"/>
    <col min="11" max="11" width="6" style="52" customWidth="1"/>
    <col min="12" max="12" width="3.140625" style="52" customWidth="1"/>
    <col min="13" max="13" width="2.7109375" style="52" customWidth="1"/>
    <col min="14" max="14" width="2.5703125" style="52" customWidth="1"/>
    <col min="15" max="15" width="5.7109375" style="52" customWidth="1"/>
    <col min="16" max="16" width="6" style="52" customWidth="1"/>
    <col min="17" max="17" width="3" style="52" customWidth="1"/>
    <col min="18" max="18" width="2.7109375" style="52" customWidth="1"/>
    <col min="19" max="19" width="2.85546875" style="52" customWidth="1"/>
    <col min="20" max="20" width="5" style="52" customWidth="1"/>
    <col min="21" max="21" width="6" style="52" customWidth="1"/>
    <col min="22" max="22" width="3" style="52" customWidth="1"/>
    <col min="23" max="23" width="2.7109375" style="52" customWidth="1"/>
    <col min="24" max="24" width="3.140625" style="52" customWidth="1"/>
    <col min="25" max="25" width="5" style="52" customWidth="1"/>
    <col min="26" max="26" width="6" style="52" customWidth="1"/>
    <col min="27" max="27" width="2.85546875" style="52" customWidth="1"/>
    <col min="28" max="28" width="2.7109375" style="52" customWidth="1"/>
    <col min="29" max="29" width="2.5703125" style="52" customWidth="1"/>
    <col min="30" max="30" width="5" style="52" customWidth="1"/>
    <col min="31" max="31" width="5.85546875" style="52" customWidth="1"/>
    <col min="32" max="32" width="6" style="52" customWidth="1"/>
    <col min="33" max="33" width="7.42578125" style="52" customWidth="1"/>
    <col min="34" max="34" width="9.140625" style="52"/>
  </cols>
  <sheetData>
    <row r="1" spans="1:33" x14ac:dyDescent="0.25">
      <c r="A1" s="51" t="s">
        <v>9</v>
      </c>
      <c r="B1" s="4" t="s">
        <v>0</v>
      </c>
      <c r="C1" s="4"/>
      <c r="D1" s="4"/>
      <c r="E1" s="4"/>
      <c r="F1" s="4"/>
      <c r="G1" s="4" t="s">
        <v>3</v>
      </c>
      <c r="H1" s="4"/>
      <c r="I1" s="4"/>
      <c r="J1" s="4"/>
      <c r="K1" s="4"/>
      <c r="L1" s="4" t="s">
        <v>1</v>
      </c>
      <c r="M1" s="4"/>
      <c r="N1" s="4"/>
      <c r="O1" s="4"/>
      <c r="P1" s="4"/>
      <c r="Q1" s="4" t="s">
        <v>2</v>
      </c>
      <c r="R1" s="4"/>
      <c r="S1" s="4"/>
      <c r="T1" s="4"/>
      <c r="U1" s="4"/>
      <c r="V1" s="4" t="s">
        <v>4</v>
      </c>
      <c r="W1" s="4"/>
      <c r="X1" s="4"/>
      <c r="Y1" s="4"/>
      <c r="Z1" s="4"/>
      <c r="AA1" s="4" t="s">
        <v>5</v>
      </c>
      <c r="AB1" s="4"/>
      <c r="AC1" s="4"/>
      <c r="AD1" s="4"/>
      <c r="AE1" s="4"/>
      <c r="AF1" s="4" t="s">
        <v>6</v>
      </c>
      <c r="AG1" s="4"/>
    </row>
    <row r="2" spans="1:33" x14ac:dyDescent="0.25">
      <c r="A2" s="51" t="s">
        <v>10</v>
      </c>
      <c r="B2" s="3" t="s">
        <v>11</v>
      </c>
      <c r="C2" s="3" t="s">
        <v>12</v>
      </c>
      <c r="D2" s="3" t="s">
        <v>13</v>
      </c>
      <c r="E2" s="3" t="s">
        <v>7</v>
      </c>
      <c r="F2" s="3" t="s">
        <v>8</v>
      </c>
      <c r="G2" s="3" t="s">
        <v>11</v>
      </c>
      <c r="H2" s="3" t="s">
        <v>12</v>
      </c>
      <c r="I2" s="3" t="s">
        <v>13</v>
      </c>
      <c r="J2" s="3" t="s">
        <v>7</v>
      </c>
      <c r="K2" s="3" t="s">
        <v>8</v>
      </c>
      <c r="L2" s="3" t="s">
        <v>11</v>
      </c>
      <c r="M2" s="3" t="s">
        <v>12</v>
      </c>
      <c r="N2" s="3" t="s">
        <v>13</v>
      </c>
      <c r="O2" s="3" t="s">
        <v>7</v>
      </c>
      <c r="P2" s="3" t="s">
        <v>8</v>
      </c>
      <c r="Q2" s="3" t="s">
        <v>11</v>
      </c>
      <c r="R2" s="3" t="s">
        <v>12</v>
      </c>
      <c r="S2" s="3" t="s">
        <v>13</v>
      </c>
      <c r="T2" s="3" t="s">
        <v>7</v>
      </c>
      <c r="U2" s="3" t="s">
        <v>8</v>
      </c>
      <c r="V2" s="3" t="s">
        <v>11</v>
      </c>
      <c r="W2" s="3" t="s">
        <v>12</v>
      </c>
      <c r="X2" s="3" t="s">
        <v>13</v>
      </c>
      <c r="Y2" s="3" t="s">
        <v>7</v>
      </c>
      <c r="Z2" s="3" t="s">
        <v>8</v>
      </c>
      <c r="AA2" s="3" t="s">
        <v>11</v>
      </c>
      <c r="AB2" s="3" t="s">
        <v>12</v>
      </c>
      <c r="AC2" s="3" t="s">
        <v>13</v>
      </c>
      <c r="AD2" s="3" t="s">
        <v>7</v>
      </c>
      <c r="AE2" s="3" t="s">
        <v>8</v>
      </c>
      <c r="AF2" s="3" t="s">
        <v>7</v>
      </c>
      <c r="AG2" s="3" t="s">
        <v>8</v>
      </c>
    </row>
    <row r="3" spans="1:33" x14ac:dyDescent="0.25">
      <c r="B3" s="3">
        <v>20</v>
      </c>
      <c r="C3" s="3">
        <v>0</v>
      </c>
      <c r="D3" s="3">
        <v>0</v>
      </c>
      <c r="E3" s="3">
        <f>B3-C3*0.33333333</f>
        <v>20</v>
      </c>
      <c r="F3" s="3">
        <f>E3*3.6728</f>
        <v>73.456000000000003</v>
      </c>
      <c r="G3" s="3">
        <v>7</v>
      </c>
      <c r="H3" s="3">
        <v>2</v>
      </c>
      <c r="I3" s="3">
        <v>0</v>
      </c>
      <c r="J3" s="3">
        <f>G3-H3*0.33333</f>
        <v>6.3333399999999997</v>
      </c>
      <c r="K3" s="3">
        <f>J3*1.686</f>
        <v>10.67801124</v>
      </c>
      <c r="L3" s="3">
        <v>10</v>
      </c>
      <c r="M3" s="3">
        <v>0</v>
      </c>
      <c r="N3" s="3">
        <v>0</v>
      </c>
      <c r="O3" s="3">
        <f>L3-M3*0.333333</f>
        <v>10</v>
      </c>
      <c r="P3" s="3">
        <f>O3*1.881</f>
        <v>18.809999999999999</v>
      </c>
      <c r="Q3" s="3">
        <v>10</v>
      </c>
      <c r="R3" s="3">
        <v>0</v>
      </c>
      <c r="S3" s="3">
        <v>0</v>
      </c>
      <c r="T3" s="3">
        <f>Q3-R3*0.33333</f>
        <v>10</v>
      </c>
      <c r="U3" s="3">
        <f>T3*1.633</f>
        <v>16.329999999999998</v>
      </c>
      <c r="V3" s="3">
        <v>20</v>
      </c>
      <c r="W3" s="3">
        <v>0</v>
      </c>
      <c r="X3" s="3">
        <v>0</v>
      </c>
      <c r="Y3" s="3">
        <f>V3-W3*0.33333</f>
        <v>20</v>
      </c>
      <c r="Z3" s="3">
        <f>Y3*4.9536</f>
        <v>99.072000000000003</v>
      </c>
      <c r="AA3" s="3">
        <v>20</v>
      </c>
      <c r="AB3" s="3">
        <v>0</v>
      </c>
      <c r="AC3" s="3">
        <v>0</v>
      </c>
      <c r="AD3" s="3">
        <f>AA3-AB3*0.33333</f>
        <v>20</v>
      </c>
      <c r="AE3" s="3">
        <f>AD3*4.0736</f>
        <v>81.471999999999994</v>
      </c>
      <c r="AF3" s="3">
        <f>SUM(E3,J3,O3,T3,Y3,AD3)</f>
        <v>86.333339999999993</v>
      </c>
      <c r="AG3" s="3">
        <f>SUM(F3,K3,P3,U3,Z3,AE3,194)</f>
        <v>493.81801123999998</v>
      </c>
    </row>
    <row r="4" spans="1:33" x14ac:dyDescent="0.25">
      <c r="B4" s="3"/>
      <c r="C4" s="3"/>
      <c r="D4" s="3"/>
      <c r="E4" s="3">
        <f t="shared" ref="E4:E34" si="0">B4-C4*0.33333333</f>
        <v>0</v>
      </c>
      <c r="F4" s="3">
        <f t="shared" ref="F4:F34" si="1">E4*3.6728</f>
        <v>0</v>
      </c>
      <c r="G4" s="3"/>
      <c r="H4" s="3"/>
      <c r="I4" s="3"/>
      <c r="J4" s="3">
        <f t="shared" ref="J4:J34" si="2">G4-H4*0.33333</f>
        <v>0</v>
      </c>
      <c r="K4" s="3">
        <f t="shared" ref="K4:K34" si="3">J4*1.686</f>
        <v>0</v>
      </c>
      <c r="L4" s="3"/>
      <c r="M4" s="3"/>
      <c r="N4" s="3"/>
      <c r="O4" s="3">
        <f t="shared" ref="O4:O34" si="4">L4-M4*0.333333</f>
        <v>0</v>
      </c>
      <c r="P4" s="3">
        <f t="shared" ref="P4:P34" si="5">O4*1.881</f>
        <v>0</v>
      </c>
      <c r="Q4" s="3"/>
      <c r="R4" s="3"/>
      <c r="S4" s="3"/>
      <c r="T4" s="3">
        <f t="shared" ref="T4:T34" si="6">Q4-R4*0.33333</f>
        <v>0</v>
      </c>
      <c r="U4" s="3">
        <f t="shared" ref="U4:U34" si="7">T4*1.633</f>
        <v>0</v>
      </c>
      <c r="V4" s="3"/>
      <c r="W4" s="3"/>
      <c r="X4" s="3"/>
      <c r="Y4" s="3">
        <f t="shared" ref="Y4:Y34" si="8">V4-W4*0.33333</f>
        <v>0</v>
      </c>
      <c r="Z4" s="3">
        <f t="shared" ref="Z4:Z34" si="9">Y4*4.9536</f>
        <v>0</v>
      </c>
      <c r="AA4" s="3"/>
      <c r="AB4" s="3"/>
      <c r="AC4" s="3"/>
      <c r="AD4" s="3">
        <f t="shared" ref="AD4:AD34" si="10">AA4-AB4*0.33333</f>
        <v>0</v>
      </c>
      <c r="AE4" s="3">
        <f t="shared" ref="AE4:AE34" si="11">AD4*4.0736</f>
        <v>0</v>
      </c>
      <c r="AF4" s="3">
        <f t="shared" ref="AF4:AF35" si="12">SUM(E4,J4,O4,T4,Y4,AD4)</f>
        <v>0</v>
      </c>
      <c r="AG4" s="3">
        <f t="shared" ref="AG4:AG34" si="13">SUM(F4,K4,P4,U4,Z4,AE4,194)</f>
        <v>194</v>
      </c>
    </row>
    <row r="5" spans="1:33" x14ac:dyDescent="0.25">
      <c r="B5" s="3"/>
      <c r="C5" s="3"/>
      <c r="D5" s="3"/>
      <c r="E5" s="3">
        <f t="shared" si="0"/>
        <v>0</v>
      </c>
      <c r="F5" s="3">
        <f t="shared" si="1"/>
        <v>0</v>
      </c>
      <c r="G5" s="3"/>
      <c r="H5" s="3"/>
      <c r="I5" s="3"/>
      <c r="J5" s="3">
        <f t="shared" si="2"/>
        <v>0</v>
      </c>
      <c r="K5" s="3">
        <f t="shared" si="3"/>
        <v>0</v>
      </c>
      <c r="L5" s="3"/>
      <c r="M5" s="3"/>
      <c r="N5" s="3"/>
      <c r="O5" s="3">
        <f t="shared" si="4"/>
        <v>0</v>
      </c>
      <c r="P5" s="3">
        <f t="shared" si="5"/>
        <v>0</v>
      </c>
      <c r="Q5" s="3"/>
      <c r="R5" s="3"/>
      <c r="S5" s="3"/>
      <c r="T5" s="3">
        <f t="shared" si="6"/>
        <v>0</v>
      </c>
      <c r="U5" s="3">
        <f t="shared" si="7"/>
        <v>0</v>
      </c>
      <c r="V5" s="3"/>
      <c r="W5" s="3"/>
      <c r="X5" s="3"/>
      <c r="Y5" s="3">
        <f t="shared" si="8"/>
        <v>0</v>
      </c>
      <c r="Z5" s="3">
        <f t="shared" si="9"/>
        <v>0</v>
      </c>
      <c r="AA5" s="3"/>
      <c r="AB5" s="3"/>
      <c r="AC5" s="3"/>
      <c r="AD5" s="3">
        <f t="shared" si="10"/>
        <v>0</v>
      </c>
      <c r="AE5" s="3">
        <f t="shared" si="11"/>
        <v>0</v>
      </c>
      <c r="AF5" s="3">
        <f t="shared" si="12"/>
        <v>0</v>
      </c>
      <c r="AG5" s="3">
        <f t="shared" si="13"/>
        <v>194</v>
      </c>
    </row>
    <row r="6" spans="1:33" x14ac:dyDescent="0.25">
      <c r="B6" s="3"/>
      <c r="C6" s="3"/>
      <c r="D6" s="3"/>
      <c r="E6" s="3">
        <f t="shared" si="0"/>
        <v>0</v>
      </c>
      <c r="F6" s="3">
        <f t="shared" si="1"/>
        <v>0</v>
      </c>
      <c r="G6" s="3"/>
      <c r="H6" s="3"/>
      <c r="I6" s="3"/>
      <c r="J6" s="3">
        <f t="shared" si="2"/>
        <v>0</v>
      </c>
      <c r="K6" s="3">
        <f t="shared" si="3"/>
        <v>0</v>
      </c>
      <c r="L6" s="3"/>
      <c r="M6" s="3"/>
      <c r="N6" s="3"/>
      <c r="O6" s="3">
        <f t="shared" si="4"/>
        <v>0</v>
      </c>
      <c r="P6" s="3">
        <f t="shared" si="5"/>
        <v>0</v>
      </c>
      <c r="Q6" s="3"/>
      <c r="R6" s="3"/>
      <c r="S6" s="3"/>
      <c r="T6" s="3">
        <f t="shared" si="6"/>
        <v>0</v>
      </c>
      <c r="U6" s="3">
        <f t="shared" si="7"/>
        <v>0</v>
      </c>
      <c r="V6" s="3"/>
      <c r="W6" s="3"/>
      <c r="X6" s="3"/>
      <c r="Y6" s="3">
        <f t="shared" si="8"/>
        <v>0</v>
      </c>
      <c r="Z6" s="3">
        <f t="shared" si="9"/>
        <v>0</v>
      </c>
      <c r="AA6" s="3"/>
      <c r="AB6" s="3"/>
      <c r="AC6" s="3"/>
      <c r="AD6" s="3">
        <f t="shared" si="10"/>
        <v>0</v>
      </c>
      <c r="AE6" s="3">
        <f t="shared" si="11"/>
        <v>0</v>
      </c>
      <c r="AF6" s="3">
        <f t="shared" si="12"/>
        <v>0</v>
      </c>
      <c r="AG6" s="3">
        <f t="shared" si="13"/>
        <v>194</v>
      </c>
    </row>
    <row r="7" spans="1:33" x14ac:dyDescent="0.25">
      <c r="B7" s="3"/>
      <c r="C7" s="3"/>
      <c r="D7" s="3"/>
      <c r="E7" s="3">
        <f t="shared" si="0"/>
        <v>0</v>
      </c>
      <c r="F7" s="3">
        <f t="shared" si="1"/>
        <v>0</v>
      </c>
      <c r="G7" s="3"/>
      <c r="H7" s="3"/>
      <c r="I7" s="3"/>
      <c r="J7" s="3">
        <f t="shared" si="2"/>
        <v>0</v>
      </c>
      <c r="K7" s="3">
        <f t="shared" si="3"/>
        <v>0</v>
      </c>
      <c r="L7" s="3"/>
      <c r="M7" s="3"/>
      <c r="N7" s="3"/>
      <c r="O7" s="3">
        <f t="shared" si="4"/>
        <v>0</v>
      </c>
      <c r="P7" s="3">
        <f t="shared" si="5"/>
        <v>0</v>
      </c>
      <c r="Q7" s="3"/>
      <c r="R7" s="3"/>
      <c r="S7" s="3"/>
      <c r="T7" s="3">
        <f t="shared" si="6"/>
        <v>0</v>
      </c>
      <c r="U7" s="3">
        <f t="shared" si="7"/>
        <v>0</v>
      </c>
      <c r="V7" s="3"/>
      <c r="W7" s="3"/>
      <c r="X7" s="3"/>
      <c r="Y7" s="3">
        <f t="shared" si="8"/>
        <v>0</v>
      </c>
      <c r="Z7" s="3">
        <f t="shared" si="9"/>
        <v>0</v>
      </c>
      <c r="AA7" s="3"/>
      <c r="AB7" s="3"/>
      <c r="AC7" s="3"/>
      <c r="AD7" s="3">
        <f t="shared" si="10"/>
        <v>0</v>
      </c>
      <c r="AE7" s="3">
        <f t="shared" si="11"/>
        <v>0</v>
      </c>
      <c r="AF7" s="3">
        <f t="shared" si="12"/>
        <v>0</v>
      </c>
      <c r="AG7" s="3">
        <f t="shared" si="13"/>
        <v>194</v>
      </c>
    </row>
    <row r="8" spans="1:33" x14ac:dyDescent="0.25">
      <c r="B8" s="3"/>
      <c r="C8" s="3"/>
      <c r="D8" s="3"/>
      <c r="E8" s="3">
        <f t="shared" si="0"/>
        <v>0</v>
      </c>
      <c r="F8" s="3">
        <f t="shared" si="1"/>
        <v>0</v>
      </c>
      <c r="G8" s="3"/>
      <c r="H8" s="3"/>
      <c r="I8" s="3"/>
      <c r="J8" s="3">
        <f t="shared" si="2"/>
        <v>0</v>
      </c>
      <c r="K8" s="3">
        <f t="shared" si="3"/>
        <v>0</v>
      </c>
      <c r="L8" s="3"/>
      <c r="M8" s="3"/>
      <c r="N8" s="3"/>
      <c r="O8" s="3">
        <f t="shared" si="4"/>
        <v>0</v>
      </c>
      <c r="P8" s="3">
        <f t="shared" si="5"/>
        <v>0</v>
      </c>
      <c r="Q8" s="3"/>
      <c r="R8" s="3"/>
      <c r="S8" s="3"/>
      <c r="T8" s="3">
        <f t="shared" si="6"/>
        <v>0</v>
      </c>
      <c r="U8" s="3">
        <f t="shared" si="7"/>
        <v>0</v>
      </c>
      <c r="V8" s="3"/>
      <c r="W8" s="3"/>
      <c r="X8" s="3"/>
      <c r="Y8" s="3">
        <f t="shared" si="8"/>
        <v>0</v>
      </c>
      <c r="Z8" s="3">
        <f t="shared" si="9"/>
        <v>0</v>
      </c>
      <c r="AA8" s="3"/>
      <c r="AB8" s="3"/>
      <c r="AC8" s="3"/>
      <c r="AD8" s="3">
        <f t="shared" si="10"/>
        <v>0</v>
      </c>
      <c r="AE8" s="3">
        <f t="shared" si="11"/>
        <v>0</v>
      </c>
      <c r="AF8" s="3">
        <f t="shared" si="12"/>
        <v>0</v>
      </c>
      <c r="AG8" s="3">
        <f t="shared" si="13"/>
        <v>194</v>
      </c>
    </row>
    <row r="9" spans="1:33" x14ac:dyDescent="0.25">
      <c r="B9" s="3"/>
      <c r="C9" s="3"/>
      <c r="D9" s="3"/>
      <c r="E9" s="3">
        <f t="shared" si="0"/>
        <v>0</v>
      </c>
      <c r="F9" s="3">
        <f t="shared" si="1"/>
        <v>0</v>
      </c>
      <c r="G9" s="3"/>
      <c r="H9" s="3"/>
      <c r="I9" s="3"/>
      <c r="J9" s="3">
        <f t="shared" si="2"/>
        <v>0</v>
      </c>
      <c r="K9" s="3">
        <f t="shared" si="3"/>
        <v>0</v>
      </c>
      <c r="L9" s="3"/>
      <c r="M9" s="3"/>
      <c r="N9" s="3"/>
      <c r="O9" s="3">
        <f t="shared" si="4"/>
        <v>0</v>
      </c>
      <c r="P9" s="3">
        <f t="shared" si="5"/>
        <v>0</v>
      </c>
      <c r="Q9" s="3"/>
      <c r="R9" s="3"/>
      <c r="S9" s="3"/>
      <c r="T9" s="3">
        <f t="shared" si="6"/>
        <v>0</v>
      </c>
      <c r="U9" s="3">
        <f t="shared" si="7"/>
        <v>0</v>
      </c>
      <c r="V9" s="3"/>
      <c r="W9" s="3"/>
      <c r="X9" s="3"/>
      <c r="Y9" s="3">
        <f t="shared" si="8"/>
        <v>0</v>
      </c>
      <c r="Z9" s="3">
        <f t="shared" si="9"/>
        <v>0</v>
      </c>
      <c r="AA9" s="3"/>
      <c r="AB9" s="3"/>
      <c r="AC9" s="3"/>
      <c r="AD9" s="3">
        <f t="shared" si="10"/>
        <v>0</v>
      </c>
      <c r="AE9" s="3">
        <f t="shared" si="11"/>
        <v>0</v>
      </c>
      <c r="AF9" s="3">
        <f t="shared" si="12"/>
        <v>0</v>
      </c>
      <c r="AG9" s="3">
        <f t="shared" si="13"/>
        <v>194</v>
      </c>
    </row>
    <row r="10" spans="1:33" x14ac:dyDescent="0.25">
      <c r="B10" s="3"/>
      <c r="C10" s="3"/>
      <c r="D10" s="3"/>
      <c r="E10" s="3">
        <f t="shared" si="0"/>
        <v>0</v>
      </c>
      <c r="F10" s="3">
        <f t="shared" si="1"/>
        <v>0</v>
      </c>
      <c r="G10" s="3"/>
      <c r="H10" s="3"/>
      <c r="I10" s="3"/>
      <c r="J10" s="3">
        <f t="shared" si="2"/>
        <v>0</v>
      </c>
      <c r="K10" s="3">
        <f t="shared" si="3"/>
        <v>0</v>
      </c>
      <c r="L10" s="3"/>
      <c r="M10" s="3"/>
      <c r="N10" s="3"/>
      <c r="O10" s="3">
        <f t="shared" si="4"/>
        <v>0</v>
      </c>
      <c r="P10" s="3">
        <f t="shared" si="5"/>
        <v>0</v>
      </c>
      <c r="Q10" s="3"/>
      <c r="R10" s="3"/>
      <c r="S10" s="3"/>
      <c r="T10" s="3">
        <f t="shared" si="6"/>
        <v>0</v>
      </c>
      <c r="U10" s="3">
        <f t="shared" si="7"/>
        <v>0</v>
      </c>
      <c r="V10" s="3"/>
      <c r="W10" s="3"/>
      <c r="X10" s="3"/>
      <c r="Y10" s="3">
        <f t="shared" si="8"/>
        <v>0</v>
      </c>
      <c r="Z10" s="3">
        <f t="shared" si="9"/>
        <v>0</v>
      </c>
      <c r="AA10" s="3"/>
      <c r="AB10" s="3"/>
      <c r="AC10" s="3"/>
      <c r="AD10" s="3">
        <f t="shared" si="10"/>
        <v>0</v>
      </c>
      <c r="AE10" s="3">
        <f t="shared" si="11"/>
        <v>0</v>
      </c>
      <c r="AF10" s="3">
        <f t="shared" si="12"/>
        <v>0</v>
      </c>
      <c r="AG10" s="3">
        <f t="shared" si="13"/>
        <v>194</v>
      </c>
    </row>
    <row r="11" spans="1:33" x14ac:dyDescent="0.25">
      <c r="B11" s="3"/>
      <c r="C11" s="3"/>
      <c r="D11" s="3"/>
      <c r="E11" s="3">
        <f t="shared" si="0"/>
        <v>0</v>
      </c>
      <c r="F11" s="3">
        <f t="shared" si="1"/>
        <v>0</v>
      </c>
      <c r="G11" s="3"/>
      <c r="H11" s="3"/>
      <c r="I11" s="3"/>
      <c r="J11" s="3">
        <f t="shared" si="2"/>
        <v>0</v>
      </c>
      <c r="K11" s="3">
        <f t="shared" si="3"/>
        <v>0</v>
      </c>
      <c r="L11" s="3"/>
      <c r="M11" s="3"/>
      <c r="N11" s="3"/>
      <c r="O11" s="3">
        <f t="shared" si="4"/>
        <v>0</v>
      </c>
      <c r="P11" s="3">
        <f t="shared" si="5"/>
        <v>0</v>
      </c>
      <c r="Q11" s="3"/>
      <c r="R11" s="3"/>
      <c r="S11" s="3"/>
      <c r="T11" s="3">
        <f t="shared" si="6"/>
        <v>0</v>
      </c>
      <c r="U11" s="3">
        <f t="shared" si="7"/>
        <v>0</v>
      </c>
      <c r="V11" s="3"/>
      <c r="W11" s="3"/>
      <c r="X11" s="3"/>
      <c r="Y11" s="3">
        <f t="shared" si="8"/>
        <v>0</v>
      </c>
      <c r="Z11" s="3">
        <f t="shared" si="9"/>
        <v>0</v>
      </c>
      <c r="AA11" s="3"/>
      <c r="AB11" s="3"/>
      <c r="AC11" s="3"/>
      <c r="AD11" s="3">
        <f t="shared" si="10"/>
        <v>0</v>
      </c>
      <c r="AE11" s="3">
        <f t="shared" si="11"/>
        <v>0</v>
      </c>
      <c r="AF11" s="3">
        <f t="shared" si="12"/>
        <v>0</v>
      </c>
      <c r="AG11" s="3">
        <f t="shared" si="13"/>
        <v>194</v>
      </c>
    </row>
    <row r="12" spans="1:33" x14ac:dyDescent="0.25">
      <c r="B12" s="3"/>
      <c r="C12" s="3"/>
      <c r="D12" s="3"/>
      <c r="E12" s="3">
        <f t="shared" si="0"/>
        <v>0</v>
      </c>
      <c r="F12" s="3">
        <f t="shared" si="1"/>
        <v>0</v>
      </c>
      <c r="G12" s="3"/>
      <c r="H12" s="3"/>
      <c r="I12" s="3"/>
      <c r="J12" s="3">
        <f t="shared" si="2"/>
        <v>0</v>
      </c>
      <c r="K12" s="3">
        <f t="shared" si="3"/>
        <v>0</v>
      </c>
      <c r="L12" s="3"/>
      <c r="M12" s="3"/>
      <c r="N12" s="3"/>
      <c r="O12" s="3">
        <f t="shared" si="4"/>
        <v>0</v>
      </c>
      <c r="P12" s="3">
        <f t="shared" si="5"/>
        <v>0</v>
      </c>
      <c r="Q12" s="3"/>
      <c r="R12" s="3"/>
      <c r="S12" s="3"/>
      <c r="T12" s="3">
        <f t="shared" si="6"/>
        <v>0</v>
      </c>
      <c r="U12" s="3">
        <f t="shared" si="7"/>
        <v>0</v>
      </c>
      <c r="V12" s="3"/>
      <c r="W12" s="3"/>
      <c r="X12" s="3"/>
      <c r="Y12" s="3">
        <f t="shared" si="8"/>
        <v>0</v>
      </c>
      <c r="Z12" s="3">
        <f t="shared" si="9"/>
        <v>0</v>
      </c>
      <c r="AA12" s="3"/>
      <c r="AB12" s="3"/>
      <c r="AC12" s="3"/>
      <c r="AD12" s="3">
        <f t="shared" si="10"/>
        <v>0</v>
      </c>
      <c r="AE12" s="3">
        <f t="shared" si="11"/>
        <v>0</v>
      </c>
      <c r="AF12" s="3">
        <f t="shared" si="12"/>
        <v>0</v>
      </c>
      <c r="AG12" s="3">
        <f t="shared" si="13"/>
        <v>194</v>
      </c>
    </row>
    <row r="13" spans="1:33" x14ac:dyDescent="0.25">
      <c r="B13" s="3"/>
      <c r="C13" s="3"/>
      <c r="D13" s="3"/>
      <c r="E13" s="3">
        <f t="shared" si="0"/>
        <v>0</v>
      </c>
      <c r="F13" s="3">
        <f t="shared" si="1"/>
        <v>0</v>
      </c>
      <c r="G13" s="3"/>
      <c r="H13" s="3"/>
      <c r="I13" s="3"/>
      <c r="J13" s="3">
        <f t="shared" si="2"/>
        <v>0</v>
      </c>
      <c r="K13" s="3">
        <f t="shared" si="3"/>
        <v>0</v>
      </c>
      <c r="L13" s="3"/>
      <c r="M13" s="3"/>
      <c r="N13" s="3"/>
      <c r="O13" s="3">
        <f t="shared" si="4"/>
        <v>0</v>
      </c>
      <c r="P13" s="3">
        <f t="shared" si="5"/>
        <v>0</v>
      </c>
      <c r="Q13" s="3"/>
      <c r="R13" s="3"/>
      <c r="S13" s="3"/>
      <c r="T13" s="3">
        <f t="shared" si="6"/>
        <v>0</v>
      </c>
      <c r="U13" s="3">
        <f t="shared" si="7"/>
        <v>0</v>
      </c>
      <c r="V13" s="3"/>
      <c r="W13" s="3"/>
      <c r="X13" s="3"/>
      <c r="Y13" s="3">
        <f t="shared" si="8"/>
        <v>0</v>
      </c>
      <c r="Z13" s="3">
        <f t="shared" si="9"/>
        <v>0</v>
      </c>
      <c r="AA13" s="3"/>
      <c r="AB13" s="3"/>
      <c r="AC13" s="3"/>
      <c r="AD13" s="3">
        <f t="shared" si="10"/>
        <v>0</v>
      </c>
      <c r="AE13" s="3">
        <f t="shared" si="11"/>
        <v>0</v>
      </c>
      <c r="AF13" s="3">
        <f t="shared" si="12"/>
        <v>0</v>
      </c>
      <c r="AG13" s="3">
        <f t="shared" si="13"/>
        <v>194</v>
      </c>
    </row>
    <row r="14" spans="1:33" x14ac:dyDescent="0.25">
      <c r="B14" s="3"/>
      <c r="C14" s="3"/>
      <c r="D14" s="3"/>
      <c r="E14" s="3">
        <f t="shared" si="0"/>
        <v>0</v>
      </c>
      <c r="F14" s="3">
        <f t="shared" si="1"/>
        <v>0</v>
      </c>
      <c r="G14" s="3"/>
      <c r="H14" s="3"/>
      <c r="I14" s="3"/>
      <c r="J14" s="3">
        <f t="shared" si="2"/>
        <v>0</v>
      </c>
      <c r="K14" s="3">
        <f t="shared" si="3"/>
        <v>0</v>
      </c>
      <c r="L14" s="3"/>
      <c r="M14" s="3"/>
      <c r="N14" s="3"/>
      <c r="O14" s="3">
        <f t="shared" si="4"/>
        <v>0</v>
      </c>
      <c r="P14" s="3">
        <f t="shared" si="5"/>
        <v>0</v>
      </c>
      <c r="Q14" s="3"/>
      <c r="R14" s="3"/>
      <c r="S14" s="3"/>
      <c r="T14" s="3">
        <f t="shared" si="6"/>
        <v>0</v>
      </c>
      <c r="U14" s="3">
        <f t="shared" si="7"/>
        <v>0</v>
      </c>
      <c r="V14" s="3"/>
      <c r="W14" s="3"/>
      <c r="X14" s="3"/>
      <c r="Y14" s="3">
        <f t="shared" si="8"/>
        <v>0</v>
      </c>
      <c r="Z14" s="3">
        <f t="shared" si="9"/>
        <v>0</v>
      </c>
      <c r="AA14" s="3"/>
      <c r="AB14" s="3"/>
      <c r="AC14" s="3"/>
      <c r="AD14" s="3">
        <f t="shared" si="10"/>
        <v>0</v>
      </c>
      <c r="AE14" s="3">
        <f t="shared" si="11"/>
        <v>0</v>
      </c>
      <c r="AF14" s="3">
        <f t="shared" si="12"/>
        <v>0</v>
      </c>
      <c r="AG14" s="3">
        <f t="shared" si="13"/>
        <v>194</v>
      </c>
    </row>
    <row r="15" spans="1:33" x14ac:dyDescent="0.25">
      <c r="B15" s="3"/>
      <c r="C15" s="3"/>
      <c r="D15" s="3"/>
      <c r="E15" s="3">
        <f t="shared" si="0"/>
        <v>0</v>
      </c>
      <c r="F15" s="3">
        <f t="shared" si="1"/>
        <v>0</v>
      </c>
      <c r="G15" s="3"/>
      <c r="H15" s="3"/>
      <c r="I15" s="3"/>
      <c r="J15" s="3">
        <f t="shared" si="2"/>
        <v>0</v>
      </c>
      <c r="K15" s="3">
        <f t="shared" si="3"/>
        <v>0</v>
      </c>
      <c r="L15" s="3"/>
      <c r="M15" s="3"/>
      <c r="N15" s="3"/>
      <c r="O15" s="3">
        <f t="shared" si="4"/>
        <v>0</v>
      </c>
      <c r="P15" s="3">
        <f t="shared" si="5"/>
        <v>0</v>
      </c>
      <c r="Q15" s="3"/>
      <c r="R15" s="3"/>
      <c r="S15" s="3"/>
      <c r="T15" s="3">
        <f t="shared" si="6"/>
        <v>0</v>
      </c>
      <c r="U15" s="3">
        <f t="shared" si="7"/>
        <v>0</v>
      </c>
      <c r="V15" s="3"/>
      <c r="W15" s="3"/>
      <c r="X15" s="3"/>
      <c r="Y15" s="3">
        <f t="shared" si="8"/>
        <v>0</v>
      </c>
      <c r="Z15" s="3">
        <f t="shared" si="9"/>
        <v>0</v>
      </c>
      <c r="AA15" s="3"/>
      <c r="AB15" s="3"/>
      <c r="AC15" s="3"/>
      <c r="AD15" s="3">
        <f t="shared" si="10"/>
        <v>0</v>
      </c>
      <c r="AE15" s="3">
        <f t="shared" si="11"/>
        <v>0</v>
      </c>
      <c r="AF15" s="3">
        <f t="shared" si="12"/>
        <v>0</v>
      </c>
      <c r="AG15" s="3">
        <f t="shared" si="13"/>
        <v>194</v>
      </c>
    </row>
    <row r="16" spans="1:33" x14ac:dyDescent="0.25">
      <c r="B16" s="3"/>
      <c r="C16" s="3"/>
      <c r="D16" s="3"/>
      <c r="E16" s="3">
        <f t="shared" si="0"/>
        <v>0</v>
      </c>
      <c r="F16" s="3">
        <f t="shared" si="1"/>
        <v>0</v>
      </c>
      <c r="G16" s="3"/>
      <c r="H16" s="3"/>
      <c r="I16" s="3"/>
      <c r="J16" s="3">
        <f t="shared" si="2"/>
        <v>0</v>
      </c>
      <c r="K16" s="3">
        <f t="shared" si="3"/>
        <v>0</v>
      </c>
      <c r="L16" s="3"/>
      <c r="M16" s="3"/>
      <c r="N16" s="3"/>
      <c r="O16" s="3">
        <f t="shared" si="4"/>
        <v>0</v>
      </c>
      <c r="P16" s="3">
        <f t="shared" si="5"/>
        <v>0</v>
      </c>
      <c r="Q16" s="3"/>
      <c r="R16" s="3"/>
      <c r="S16" s="3"/>
      <c r="T16" s="3">
        <f t="shared" si="6"/>
        <v>0</v>
      </c>
      <c r="U16" s="3">
        <f t="shared" si="7"/>
        <v>0</v>
      </c>
      <c r="V16" s="3"/>
      <c r="W16" s="3"/>
      <c r="X16" s="3"/>
      <c r="Y16" s="3">
        <f t="shared" si="8"/>
        <v>0</v>
      </c>
      <c r="Z16" s="3">
        <f t="shared" si="9"/>
        <v>0</v>
      </c>
      <c r="AA16" s="3"/>
      <c r="AB16" s="3"/>
      <c r="AC16" s="3"/>
      <c r="AD16" s="3">
        <f t="shared" si="10"/>
        <v>0</v>
      </c>
      <c r="AE16" s="3">
        <f t="shared" si="11"/>
        <v>0</v>
      </c>
      <c r="AF16" s="3">
        <f t="shared" si="12"/>
        <v>0</v>
      </c>
      <c r="AG16" s="3">
        <f t="shared" si="13"/>
        <v>194</v>
      </c>
    </row>
    <row r="17" spans="2:33" x14ac:dyDescent="0.25">
      <c r="B17" s="3"/>
      <c r="C17" s="3"/>
      <c r="D17" s="3"/>
      <c r="E17" s="3">
        <f t="shared" si="0"/>
        <v>0</v>
      </c>
      <c r="F17" s="3">
        <f t="shared" si="1"/>
        <v>0</v>
      </c>
      <c r="G17" s="3"/>
      <c r="H17" s="3"/>
      <c r="I17" s="3"/>
      <c r="J17" s="3">
        <f t="shared" si="2"/>
        <v>0</v>
      </c>
      <c r="K17" s="3">
        <f t="shared" si="3"/>
        <v>0</v>
      </c>
      <c r="L17" s="3"/>
      <c r="M17" s="3"/>
      <c r="N17" s="3"/>
      <c r="O17" s="3">
        <f t="shared" si="4"/>
        <v>0</v>
      </c>
      <c r="P17" s="3">
        <f t="shared" si="5"/>
        <v>0</v>
      </c>
      <c r="Q17" s="3"/>
      <c r="R17" s="3"/>
      <c r="S17" s="3"/>
      <c r="T17" s="3">
        <f t="shared" si="6"/>
        <v>0</v>
      </c>
      <c r="U17" s="3">
        <f t="shared" si="7"/>
        <v>0</v>
      </c>
      <c r="V17" s="3"/>
      <c r="W17" s="3"/>
      <c r="X17" s="3"/>
      <c r="Y17" s="3">
        <f t="shared" si="8"/>
        <v>0</v>
      </c>
      <c r="Z17" s="3">
        <f t="shared" si="9"/>
        <v>0</v>
      </c>
      <c r="AA17" s="3"/>
      <c r="AB17" s="3"/>
      <c r="AC17" s="3"/>
      <c r="AD17" s="3">
        <f t="shared" si="10"/>
        <v>0</v>
      </c>
      <c r="AE17" s="3">
        <f t="shared" si="11"/>
        <v>0</v>
      </c>
      <c r="AF17" s="3">
        <f t="shared" si="12"/>
        <v>0</v>
      </c>
      <c r="AG17" s="3">
        <f t="shared" si="13"/>
        <v>194</v>
      </c>
    </row>
    <row r="18" spans="2:33" x14ac:dyDescent="0.25">
      <c r="B18" s="3"/>
      <c r="C18" s="3"/>
      <c r="D18" s="3"/>
      <c r="E18" s="3">
        <f t="shared" si="0"/>
        <v>0</v>
      </c>
      <c r="F18" s="3">
        <f t="shared" si="1"/>
        <v>0</v>
      </c>
      <c r="G18" s="3"/>
      <c r="H18" s="3"/>
      <c r="I18" s="3"/>
      <c r="J18" s="3">
        <f t="shared" si="2"/>
        <v>0</v>
      </c>
      <c r="K18" s="3">
        <f t="shared" si="3"/>
        <v>0</v>
      </c>
      <c r="L18" s="3"/>
      <c r="M18" s="3"/>
      <c r="N18" s="3"/>
      <c r="O18" s="3">
        <f t="shared" si="4"/>
        <v>0</v>
      </c>
      <c r="P18" s="3">
        <f t="shared" si="5"/>
        <v>0</v>
      </c>
      <c r="Q18" s="3"/>
      <c r="R18" s="3"/>
      <c r="S18" s="3"/>
      <c r="T18" s="3">
        <f t="shared" si="6"/>
        <v>0</v>
      </c>
      <c r="U18" s="3">
        <f t="shared" si="7"/>
        <v>0</v>
      </c>
      <c r="V18" s="3"/>
      <c r="W18" s="3"/>
      <c r="X18" s="3"/>
      <c r="Y18" s="3">
        <f t="shared" si="8"/>
        <v>0</v>
      </c>
      <c r="Z18" s="3">
        <f t="shared" si="9"/>
        <v>0</v>
      </c>
      <c r="AA18" s="3"/>
      <c r="AB18" s="3"/>
      <c r="AC18" s="3"/>
      <c r="AD18" s="3">
        <f t="shared" si="10"/>
        <v>0</v>
      </c>
      <c r="AE18" s="3">
        <f t="shared" si="11"/>
        <v>0</v>
      </c>
      <c r="AF18" s="3">
        <f t="shared" si="12"/>
        <v>0</v>
      </c>
      <c r="AG18" s="3">
        <f t="shared" si="13"/>
        <v>194</v>
      </c>
    </row>
    <row r="19" spans="2:33" x14ac:dyDescent="0.25">
      <c r="B19" s="3"/>
      <c r="C19" s="3"/>
      <c r="D19" s="3"/>
      <c r="E19" s="3">
        <f t="shared" si="0"/>
        <v>0</v>
      </c>
      <c r="F19" s="3">
        <f t="shared" si="1"/>
        <v>0</v>
      </c>
      <c r="G19" s="3"/>
      <c r="H19" s="3"/>
      <c r="I19" s="3"/>
      <c r="J19" s="3">
        <f t="shared" si="2"/>
        <v>0</v>
      </c>
      <c r="K19" s="3">
        <f t="shared" si="3"/>
        <v>0</v>
      </c>
      <c r="L19" s="3"/>
      <c r="M19" s="3"/>
      <c r="N19" s="3"/>
      <c r="O19" s="3">
        <f t="shared" si="4"/>
        <v>0</v>
      </c>
      <c r="P19" s="3">
        <f t="shared" si="5"/>
        <v>0</v>
      </c>
      <c r="Q19" s="3"/>
      <c r="R19" s="3"/>
      <c r="S19" s="3"/>
      <c r="T19" s="3">
        <f t="shared" si="6"/>
        <v>0</v>
      </c>
      <c r="U19" s="3">
        <f t="shared" si="7"/>
        <v>0</v>
      </c>
      <c r="V19" s="3"/>
      <c r="W19" s="3"/>
      <c r="X19" s="3"/>
      <c r="Y19" s="3">
        <f t="shared" si="8"/>
        <v>0</v>
      </c>
      <c r="Z19" s="3">
        <f t="shared" si="9"/>
        <v>0</v>
      </c>
      <c r="AA19" s="3"/>
      <c r="AB19" s="3"/>
      <c r="AC19" s="3"/>
      <c r="AD19" s="3">
        <f t="shared" si="10"/>
        <v>0</v>
      </c>
      <c r="AE19" s="3">
        <f t="shared" si="11"/>
        <v>0</v>
      </c>
      <c r="AF19" s="3">
        <f t="shared" si="12"/>
        <v>0</v>
      </c>
      <c r="AG19" s="3">
        <f t="shared" si="13"/>
        <v>194</v>
      </c>
    </row>
    <row r="20" spans="2:33" x14ac:dyDescent="0.25">
      <c r="B20" s="3"/>
      <c r="C20" s="3"/>
      <c r="D20" s="3"/>
      <c r="E20" s="3">
        <f t="shared" si="0"/>
        <v>0</v>
      </c>
      <c r="F20" s="3">
        <f t="shared" si="1"/>
        <v>0</v>
      </c>
      <c r="G20" s="3"/>
      <c r="H20" s="3"/>
      <c r="I20" s="3"/>
      <c r="J20" s="3">
        <f t="shared" si="2"/>
        <v>0</v>
      </c>
      <c r="K20" s="3">
        <f t="shared" si="3"/>
        <v>0</v>
      </c>
      <c r="L20" s="3"/>
      <c r="M20" s="3"/>
      <c r="N20" s="3"/>
      <c r="O20" s="3">
        <f t="shared" si="4"/>
        <v>0</v>
      </c>
      <c r="P20" s="3">
        <f t="shared" si="5"/>
        <v>0</v>
      </c>
      <c r="Q20" s="3"/>
      <c r="R20" s="3"/>
      <c r="S20" s="3"/>
      <c r="T20" s="3">
        <f t="shared" si="6"/>
        <v>0</v>
      </c>
      <c r="U20" s="3">
        <f t="shared" si="7"/>
        <v>0</v>
      </c>
      <c r="V20" s="3"/>
      <c r="W20" s="3"/>
      <c r="X20" s="3"/>
      <c r="Y20" s="3">
        <f t="shared" si="8"/>
        <v>0</v>
      </c>
      <c r="Z20" s="3">
        <f t="shared" si="9"/>
        <v>0</v>
      </c>
      <c r="AA20" s="3"/>
      <c r="AB20" s="3"/>
      <c r="AC20" s="3"/>
      <c r="AD20" s="3">
        <f t="shared" si="10"/>
        <v>0</v>
      </c>
      <c r="AE20" s="3">
        <f t="shared" si="11"/>
        <v>0</v>
      </c>
      <c r="AF20" s="3">
        <f t="shared" si="12"/>
        <v>0</v>
      </c>
      <c r="AG20" s="3">
        <f t="shared" si="13"/>
        <v>194</v>
      </c>
    </row>
    <row r="21" spans="2:33" x14ac:dyDescent="0.25">
      <c r="B21" s="3"/>
      <c r="C21" s="3"/>
      <c r="D21" s="3"/>
      <c r="E21" s="3">
        <f t="shared" si="0"/>
        <v>0</v>
      </c>
      <c r="F21" s="3">
        <f t="shared" si="1"/>
        <v>0</v>
      </c>
      <c r="G21" s="3"/>
      <c r="H21" s="3"/>
      <c r="I21" s="3"/>
      <c r="J21" s="3">
        <f t="shared" si="2"/>
        <v>0</v>
      </c>
      <c r="K21" s="3">
        <f t="shared" si="3"/>
        <v>0</v>
      </c>
      <c r="L21" s="3"/>
      <c r="M21" s="3"/>
      <c r="N21" s="3"/>
      <c r="O21" s="3">
        <f t="shared" si="4"/>
        <v>0</v>
      </c>
      <c r="P21" s="3">
        <f t="shared" si="5"/>
        <v>0</v>
      </c>
      <c r="Q21" s="3"/>
      <c r="R21" s="3"/>
      <c r="S21" s="3"/>
      <c r="T21" s="3">
        <f t="shared" si="6"/>
        <v>0</v>
      </c>
      <c r="U21" s="3">
        <f t="shared" si="7"/>
        <v>0</v>
      </c>
      <c r="V21" s="3"/>
      <c r="W21" s="3"/>
      <c r="X21" s="3"/>
      <c r="Y21" s="3">
        <f t="shared" si="8"/>
        <v>0</v>
      </c>
      <c r="Z21" s="3">
        <f t="shared" si="9"/>
        <v>0</v>
      </c>
      <c r="AA21" s="3"/>
      <c r="AB21" s="3"/>
      <c r="AC21" s="3"/>
      <c r="AD21" s="3">
        <f t="shared" si="10"/>
        <v>0</v>
      </c>
      <c r="AE21" s="3">
        <f t="shared" si="11"/>
        <v>0</v>
      </c>
      <c r="AF21" s="3">
        <f t="shared" si="12"/>
        <v>0</v>
      </c>
      <c r="AG21" s="3">
        <f t="shared" si="13"/>
        <v>194</v>
      </c>
    </row>
    <row r="22" spans="2:33" x14ac:dyDescent="0.25">
      <c r="B22" s="3"/>
      <c r="C22" s="3"/>
      <c r="D22" s="3"/>
      <c r="E22" s="3">
        <f t="shared" si="0"/>
        <v>0</v>
      </c>
      <c r="F22" s="3">
        <f t="shared" si="1"/>
        <v>0</v>
      </c>
      <c r="G22" s="3"/>
      <c r="H22" s="3"/>
      <c r="I22" s="3"/>
      <c r="J22" s="3">
        <f t="shared" si="2"/>
        <v>0</v>
      </c>
      <c r="K22" s="3">
        <f t="shared" si="3"/>
        <v>0</v>
      </c>
      <c r="L22" s="3"/>
      <c r="M22" s="3"/>
      <c r="N22" s="3"/>
      <c r="O22" s="3">
        <f t="shared" si="4"/>
        <v>0</v>
      </c>
      <c r="P22" s="3">
        <f t="shared" si="5"/>
        <v>0</v>
      </c>
      <c r="Q22" s="3"/>
      <c r="R22" s="3"/>
      <c r="S22" s="3"/>
      <c r="T22" s="3">
        <f t="shared" si="6"/>
        <v>0</v>
      </c>
      <c r="U22" s="3">
        <f t="shared" si="7"/>
        <v>0</v>
      </c>
      <c r="V22" s="3"/>
      <c r="W22" s="3"/>
      <c r="X22" s="3"/>
      <c r="Y22" s="3">
        <f t="shared" si="8"/>
        <v>0</v>
      </c>
      <c r="Z22" s="3">
        <f t="shared" si="9"/>
        <v>0</v>
      </c>
      <c r="AA22" s="3"/>
      <c r="AB22" s="3"/>
      <c r="AC22" s="3"/>
      <c r="AD22" s="3">
        <f t="shared" si="10"/>
        <v>0</v>
      </c>
      <c r="AE22" s="3">
        <f t="shared" si="11"/>
        <v>0</v>
      </c>
      <c r="AF22" s="3">
        <f t="shared" si="12"/>
        <v>0</v>
      </c>
      <c r="AG22" s="3">
        <f t="shared" si="13"/>
        <v>194</v>
      </c>
    </row>
    <row r="23" spans="2:33" x14ac:dyDescent="0.25">
      <c r="B23" s="3"/>
      <c r="C23" s="3"/>
      <c r="D23" s="3"/>
      <c r="E23" s="3">
        <f t="shared" si="0"/>
        <v>0</v>
      </c>
      <c r="F23" s="3">
        <f t="shared" si="1"/>
        <v>0</v>
      </c>
      <c r="G23" s="3"/>
      <c r="H23" s="3"/>
      <c r="I23" s="3"/>
      <c r="J23" s="3">
        <f t="shared" si="2"/>
        <v>0</v>
      </c>
      <c r="K23" s="3">
        <f t="shared" si="3"/>
        <v>0</v>
      </c>
      <c r="L23" s="3"/>
      <c r="M23" s="3"/>
      <c r="N23" s="3"/>
      <c r="O23" s="3">
        <f t="shared" si="4"/>
        <v>0</v>
      </c>
      <c r="P23" s="3">
        <f t="shared" si="5"/>
        <v>0</v>
      </c>
      <c r="Q23" s="3"/>
      <c r="R23" s="3"/>
      <c r="S23" s="3"/>
      <c r="T23" s="3">
        <f t="shared" si="6"/>
        <v>0</v>
      </c>
      <c r="U23" s="3">
        <f t="shared" si="7"/>
        <v>0</v>
      </c>
      <c r="V23" s="3"/>
      <c r="W23" s="3"/>
      <c r="X23" s="3"/>
      <c r="Y23" s="3">
        <f t="shared" si="8"/>
        <v>0</v>
      </c>
      <c r="Z23" s="3">
        <f t="shared" si="9"/>
        <v>0</v>
      </c>
      <c r="AA23" s="3"/>
      <c r="AB23" s="3"/>
      <c r="AC23" s="3"/>
      <c r="AD23" s="3">
        <f t="shared" si="10"/>
        <v>0</v>
      </c>
      <c r="AE23" s="3">
        <f t="shared" si="11"/>
        <v>0</v>
      </c>
      <c r="AF23" s="3">
        <f t="shared" si="12"/>
        <v>0</v>
      </c>
      <c r="AG23" s="3">
        <f t="shared" si="13"/>
        <v>194</v>
      </c>
    </row>
    <row r="24" spans="2:33" x14ac:dyDescent="0.25">
      <c r="B24" s="3"/>
      <c r="C24" s="3"/>
      <c r="D24" s="3"/>
      <c r="E24" s="3">
        <f t="shared" si="0"/>
        <v>0</v>
      </c>
      <c r="F24" s="3">
        <f t="shared" si="1"/>
        <v>0</v>
      </c>
      <c r="G24" s="3"/>
      <c r="H24" s="3"/>
      <c r="I24" s="3"/>
      <c r="J24" s="3">
        <f t="shared" si="2"/>
        <v>0</v>
      </c>
      <c r="K24" s="3">
        <f t="shared" si="3"/>
        <v>0</v>
      </c>
      <c r="L24" s="3"/>
      <c r="M24" s="3"/>
      <c r="N24" s="3"/>
      <c r="O24" s="3">
        <f t="shared" si="4"/>
        <v>0</v>
      </c>
      <c r="P24" s="3">
        <f t="shared" si="5"/>
        <v>0</v>
      </c>
      <c r="Q24" s="3"/>
      <c r="R24" s="3"/>
      <c r="S24" s="3"/>
      <c r="T24" s="3">
        <f t="shared" si="6"/>
        <v>0</v>
      </c>
      <c r="U24" s="3">
        <f t="shared" si="7"/>
        <v>0</v>
      </c>
      <c r="V24" s="3"/>
      <c r="W24" s="3"/>
      <c r="X24" s="3"/>
      <c r="Y24" s="3">
        <f t="shared" si="8"/>
        <v>0</v>
      </c>
      <c r="Z24" s="3">
        <f t="shared" si="9"/>
        <v>0</v>
      </c>
      <c r="AA24" s="3"/>
      <c r="AB24" s="3"/>
      <c r="AC24" s="3"/>
      <c r="AD24" s="3">
        <f t="shared" si="10"/>
        <v>0</v>
      </c>
      <c r="AE24" s="3">
        <f t="shared" si="11"/>
        <v>0</v>
      </c>
      <c r="AF24" s="3">
        <f t="shared" si="12"/>
        <v>0</v>
      </c>
      <c r="AG24" s="3">
        <f t="shared" si="13"/>
        <v>194</v>
      </c>
    </row>
    <row r="25" spans="2:33" x14ac:dyDescent="0.25">
      <c r="B25" s="3"/>
      <c r="C25" s="3"/>
      <c r="D25" s="3"/>
      <c r="E25" s="3">
        <f t="shared" si="0"/>
        <v>0</v>
      </c>
      <c r="F25" s="3">
        <f t="shared" si="1"/>
        <v>0</v>
      </c>
      <c r="G25" s="3"/>
      <c r="H25" s="3"/>
      <c r="I25" s="3"/>
      <c r="J25" s="3">
        <f t="shared" si="2"/>
        <v>0</v>
      </c>
      <c r="K25" s="3">
        <f t="shared" si="3"/>
        <v>0</v>
      </c>
      <c r="L25" s="3"/>
      <c r="M25" s="3"/>
      <c r="N25" s="3"/>
      <c r="O25" s="3">
        <f t="shared" si="4"/>
        <v>0</v>
      </c>
      <c r="P25" s="3">
        <f t="shared" si="5"/>
        <v>0</v>
      </c>
      <c r="Q25" s="3"/>
      <c r="R25" s="3"/>
      <c r="S25" s="3"/>
      <c r="T25" s="3">
        <f t="shared" si="6"/>
        <v>0</v>
      </c>
      <c r="U25" s="3">
        <f t="shared" si="7"/>
        <v>0</v>
      </c>
      <c r="V25" s="3"/>
      <c r="W25" s="3"/>
      <c r="X25" s="3"/>
      <c r="Y25" s="3">
        <f t="shared" si="8"/>
        <v>0</v>
      </c>
      <c r="Z25" s="3">
        <f t="shared" si="9"/>
        <v>0</v>
      </c>
      <c r="AA25" s="3"/>
      <c r="AB25" s="3"/>
      <c r="AC25" s="3"/>
      <c r="AD25" s="3">
        <f t="shared" si="10"/>
        <v>0</v>
      </c>
      <c r="AE25" s="3">
        <f t="shared" si="11"/>
        <v>0</v>
      </c>
      <c r="AF25" s="3">
        <f t="shared" si="12"/>
        <v>0</v>
      </c>
      <c r="AG25" s="3">
        <f t="shared" si="13"/>
        <v>194</v>
      </c>
    </row>
    <row r="26" spans="2:33" x14ac:dyDescent="0.25">
      <c r="B26" s="3"/>
      <c r="C26" s="3"/>
      <c r="D26" s="3"/>
      <c r="E26" s="3">
        <f t="shared" si="0"/>
        <v>0</v>
      </c>
      <c r="F26" s="3">
        <f t="shared" si="1"/>
        <v>0</v>
      </c>
      <c r="G26" s="3"/>
      <c r="H26" s="3"/>
      <c r="I26" s="3"/>
      <c r="J26" s="3">
        <f t="shared" si="2"/>
        <v>0</v>
      </c>
      <c r="K26" s="3">
        <f t="shared" si="3"/>
        <v>0</v>
      </c>
      <c r="L26" s="3"/>
      <c r="M26" s="3"/>
      <c r="N26" s="3"/>
      <c r="O26" s="3">
        <f t="shared" si="4"/>
        <v>0</v>
      </c>
      <c r="P26" s="3">
        <f t="shared" si="5"/>
        <v>0</v>
      </c>
      <c r="Q26" s="3"/>
      <c r="R26" s="3"/>
      <c r="S26" s="3"/>
      <c r="T26" s="3">
        <f t="shared" si="6"/>
        <v>0</v>
      </c>
      <c r="U26" s="3">
        <f t="shared" si="7"/>
        <v>0</v>
      </c>
      <c r="V26" s="3"/>
      <c r="W26" s="3"/>
      <c r="X26" s="3"/>
      <c r="Y26" s="3">
        <f t="shared" si="8"/>
        <v>0</v>
      </c>
      <c r="Z26" s="3">
        <f t="shared" si="9"/>
        <v>0</v>
      </c>
      <c r="AA26" s="3"/>
      <c r="AB26" s="3"/>
      <c r="AC26" s="3"/>
      <c r="AD26" s="3">
        <f t="shared" si="10"/>
        <v>0</v>
      </c>
      <c r="AE26" s="3">
        <f t="shared" si="11"/>
        <v>0</v>
      </c>
      <c r="AF26" s="3">
        <f t="shared" si="12"/>
        <v>0</v>
      </c>
      <c r="AG26" s="3">
        <f t="shared" si="13"/>
        <v>194</v>
      </c>
    </row>
    <row r="27" spans="2:33" x14ac:dyDescent="0.25">
      <c r="B27" s="3"/>
      <c r="C27" s="3"/>
      <c r="D27" s="3"/>
      <c r="E27" s="3">
        <f t="shared" si="0"/>
        <v>0</v>
      </c>
      <c r="F27" s="3">
        <f t="shared" si="1"/>
        <v>0</v>
      </c>
      <c r="G27" s="3"/>
      <c r="H27" s="3"/>
      <c r="I27" s="3"/>
      <c r="J27" s="3">
        <f t="shared" si="2"/>
        <v>0</v>
      </c>
      <c r="K27" s="3">
        <f t="shared" si="3"/>
        <v>0</v>
      </c>
      <c r="L27" s="3"/>
      <c r="M27" s="3"/>
      <c r="N27" s="3"/>
      <c r="O27" s="3">
        <f t="shared" si="4"/>
        <v>0</v>
      </c>
      <c r="P27" s="3">
        <f t="shared" si="5"/>
        <v>0</v>
      </c>
      <c r="Q27" s="3"/>
      <c r="R27" s="3"/>
      <c r="S27" s="3"/>
      <c r="T27" s="3">
        <f t="shared" si="6"/>
        <v>0</v>
      </c>
      <c r="U27" s="3">
        <f t="shared" si="7"/>
        <v>0</v>
      </c>
      <c r="V27" s="3"/>
      <c r="W27" s="3"/>
      <c r="X27" s="3"/>
      <c r="Y27" s="3">
        <f t="shared" si="8"/>
        <v>0</v>
      </c>
      <c r="Z27" s="3">
        <f t="shared" si="9"/>
        <v>0</v>
      </c>
      <c r="AA27" s="3"/>
      <c r="AB27" s="3"/>
      <c r="AC27" s="3"/>
      <c r="AD27" s="3">
        <f t="shared" si="10"/>
        <v>0</v>
      </c>
      <c r="AE27" s="3">
        <f t="shared" si="11"/>
        <v>0</v>
      </c>
      <c r="AF27" s="3">
        <f t="shared" si="12"/>
        <v>0</v>
      </c>
      <c r="AG27" s="3">
        <f t="shared" si="13"/>
        <v>194</v>
      </c>
    </row>
    <row r="28" spans="2:33" x14ac:dyDescent="0.25">
      <c r="B28" s="3"/>
      <c r="C28" s="3"/>
      <c r="D28" s="3"/>
      <c r="E28" s="3">
        <f t="shared" si="0"/>
        <v>0</v>
      </c>
      <c r="F28" s="3">
        <f t="shared" si="1"/>
        <v>0</v>
      </c>
      <c r="G28" s="3"/>
      <c r="H28" s="3"/>
      <c r="I28" s="3"/>
      <c r="J28" s="3">
        <f t="shared" si="2"/>
        <v>0</v>
      </c>
      <c r="K28" s="3">
        <f t="shared" si="3"/>
        <v>0</v>
      </c>
      <c r="L28" s="3"/>
      <c r="M28" s="3"/>
      <c r="N28" s="3"/>
      <c r="O28" s="3">
        <f t="shared" si="4"/>
        <v>0</v>
      </c>
      <c r="P28" s="3">
        <f t="shared" si="5"/>
        <v>0</v>
      </c>
      <c r="Q28" s="3"/>
      <c r="R28" s="3"/>
      <c r="S28" s="3"/>
      <c r="T28" s="3">
        <f t="shared" si="6"/>
        <v>0</v>
      </c>
      <c r="U28" s="3">
        <f t="shared" si="7"/>
        <v>0</v>
      </c>
      <c r="V28" s="3"/>
      <c r="W28" s="3"/>
      <c r="X28" s="3"/>
      <c r="Y28" s="3">
        <f t="shared" si="8"/>
        <v>0</v>
      </c>
      <c r="Z28" s="3">
        <f t="shared" si="9"/>
        <v>0</v>
      </c>
      <c r="AA28" s="3"/>
      <c r="AB28" s="3"/>
      <c r="AC28" s="3"/>
      <c r="AD28" s="3">
        <f t="shared" si="10"/>
        <v>0</v>
      </c>
      <c r="AE28" s="3">
        <f t="shared" si="11"/>
        <v>0</v>
      </c>
      <c r="AF28" s="3">
        <f t="shared" si="12"/>
        <v>0</v>
      </c>
      <c r="AG28" s="3">
        <f t="shared" si="13"/>
        <v>194</v>
      </c>
    </row>
    <row r="29" spans="2:33" x14ac:dyDescent="0.25">
      <c r="B29" s="3"/>
      <c r="C29" s="3"/>
      <c r="D29" s="3"/>
      <c r="E29" s="3">
        <f t="shared" si="0"/>
        <v>0</v>
      </c>
      <c r="F29" s="3">
        <f t="shared" si="1"/>
        <v>0</v>
      </c>
      <c r="G29" s="3"/>
      <c r="H29" s="3"/>
      <c r="I29" s="3"/>
      <c r="J29" s="3">
        <f t="shared" si="2"/>
        <v>0</v>
      </c>
      <c r="K29" s="3">
        <f t="shared" si="3"/>
        <v>0</v>
      </c>
      <c r="L29" s="3"/>
      <c r="M29" s="3"/>
      <c r="N29" s="3"/>
      <c r="O29" s="3">
        <f t="shared" si="4"/>
        <v>0</v>
      </c>
      <c r="P29" s="3">
        <f t="shared" si="5"/>
        <v>0</v>
      </c>
      <c r="Q29" s="3"/>
      <c r="R29" s="3"/>
      <c r="S29" s="3"/>
      <c r="T29" s="3">
        <f t="shared" si="6"/>
        <v>0</v>
      </c>
      <c r="U29" s="3">
        <f t="shared" si="7"/>
        <v>0</v>
      </c>
      <c r="V29" s="3"/>
      <c r="W29" s="3"/>
      <c r="X29" s="3"/>
      <c r="Y29" s="3">
        <f t="shared" si="8"/>
        <v>0</v>
      </c>
      <c r="Z29" s="3">
        <f t="shared" si="9"/>
        <v>0</v>
      </c>
      <c r="AA29" s="3"/>
      <c r="AB29" s="3"/>
      <c r="AC29" s="3"/>
      <c r="AD29" s="3">
        <f t="shared" si="10"/>
        <v>0</v>
      </c>
      <c r="AE29" s="3">
        <f t="shared" si="11"/>
        <v>0</v>
      </c>
      <c r="AF29" s="3">
        <f t="shared" si="12"/>
        <v>0</v>
      </c>
      <c r="AG29" s="3">
        <f t="shared" si="13"/>
        <v>194</v>
      </c>
    </row>
    <row r="30" spans="2:33" x14ac:dyDescent="0.25">
      <c r="B30" s="3"/>
      <c r="C30" s="3"/>
      <c r="D30" s="3"/>
      <c r="E30" s="3">
        <f t="shared" si="0"/>
        <v>0</v>
      </c>
      <c r="F30" s="3">
        <f t="shared" si="1"/>
        <v>0</v>
      </c>
      <c r="G30" s="3"/>
      <c r="H30" s="3"/>
      <c r="I30" s="3"/>
      <c r="J30" s="3">
        <f t="shared" si="2"/>
        <v>0</v>
      </c>
      <c r="K30" s="3">
        <f t="shared" si="3"/>
        <v>0</v>
      </c>
      <c r="L30" s="3"/>
      <c r="M30" s="3"/>
      <c r="N30" s="3"/>
      <c r="O30" s="3">
        <f t="shared" si="4"/>
        <v>0</v>
      </c>
      <c r="P30" s="3">
        <f t="shared" si="5"/>
        <v>0</v>
      </c>
      <c r="Q30" s="3"/>
      <c r="R30" s="3"/>
      <c r="S30" s="3"/>
      <c r="T30" s="3">
        <f t="shared" si="6"/>
        <v>0</v>
      </c>
      <c r="U30" s="3">
        <f t="shared" si="7"/>
        <v>0</v>
      </c>
      <c r="V30" s="3"/>
      <c r="W30" s="3"/>
      <c r="X30" s="3"/>
      <c r="Y30" s="3">
        <f t="shared" si="8"/>
        <v>0</v>
      </c>
      <c r="Z30" s="3">
        <f t="shared" si="9"/>
        <v>0</v>
      </c>
      <c r="AA30" s="3"/>
      <c r="AB30" s="3"/>
      <c r="AC30" s="3"/>
      <c r="AD30" s="3">
        <f t="shared" si="10"/>
        <v>0</v>
      </c>
      <c r="AE30" s="3">
        <f t="shared" si="11"/>
        <v>0</v>
      </c>
      <c r="AF30" s="3">
        <f t="shared" si="12"/>
        <v>0</v>
      </c>
      <c r="AG30" s="3">
        <f t="shared" si="13"/>
        <v>194</v>
      </c>
    </row>
    <row r="31" spans="2:33" x14ac:dyDescent="0.25">
      <c r="B31" s="3"/>
      <c r="C31" s="3"/>
      <c r="D31" s="3"/>
      <c r="E31" s="3">
        <f t="shared" si="0"/>
        <v>0</v>
      </c>
      <c r="F31" s="3">
        <f t="shared" si="1"/>
        <v>0</v>
      </c>
      <c r="G31" s="3"/>
      <c r="H31" s="3"/>
      <c r="I31" s="3"/>
      <c r="J31" s="3">
        <f t="shared" si="2"/>
        <v>0</v>
      </c>
      <c r="K31" s="3">
        <f t="shared" si="3"/>
        <v>0</v>
      </c>
      <c r="L31" s="3"/>
      <c r="M31" s="3"/>
      <c r="N31" s="3"/>
      <c r="O31" s="3">
        <f t="shared" si="4"/>
        <v>0</v>
      </c>
      <c r="P31" s="3">
        <f t="shared" si="5"/>
        <v>0</v>
      </c>
      <c r="Q31" s="3"/>
      <c r="R31" s="3"/>
      <c r="S31" s="3"/>
      <c r="T31" s="3">
        <f t="shared" si="6"/>
        <v>0</v>
      </c>
      <c r="U31" s="3">
        <f t="shared" si="7"/>
        <v>0</v>
      </c>
      <c r="V31" s="3"/>
      <c r="W31" s="3"/>
      <c r="X31" s="3"/>
      <c r="Y31" s="3">
        <f t="shared" si="8"/>
        <v>0</v>
      </c>
      <c r="Z31" s="3">
        <f t="shared" si="9"/>
        <v>0</v>
      </c>
      <c r="AA31" s="3"/>
      <c r="AB31" s="3"/>
      <c r="AC31" s="3"/>
      <c r="AD31" s="3">
        <f t="shared" si="10"/>
        <v>0</v>
      </c>
      <c r="AE31" s="3">
        <f t="shared" si="11"/>
        <v>0</v>
      </c>
      <c r="AF31" s="3">
        <f t="shared" si="12"/>
        <v>0</v>
      </c>
      <c r="AG31" s="3">
        <f t="shared" si="13"/>
        <v>194</v>
      </c>
    </row>
    <row r="32" spans="2:33" x14ac:dyDescent="0.25">
      <c r="B32" s="3"/>
      <c r="C32" s="3"/>
      <c r="D32" s="3"/>
      <c r="E32" s="3">
        <f t="shared" si="0"/>
        <v>0</v>
      </c>
      <c r="F32" s="3">
        <f t="shared" si="1"/>
        <v>0</v>
      </c>
      <c r="G32" s="3"/>
      <c r="H32" s="3"/>
      <c r="I32" s="3"/>
      <c r="J32" s="3">
        <f t="shared" si="2"/>
        <v>0</v>
      </c>
      <c r="K32" s="3">
        <f t="shared" si="3"/>
        <v>0</v>
      </c>
      <c r="L32" s="3"/>
      <c r="M32" s="3"/>
      <c r="N32" s="3"/>
      <c r="O32" s="3">
        <f t="shared" si="4"/>
        <v>0</v>
      </c>
      <c r="P32" s="3">
        <f t="shared" si="5"/>
        <v>0</v>
      </c>
      <c r="Q32" s="3"/>
      <c r="R32" s="3"/>
      <c r="S32" s="3"/>
      <c r="T32" s="3">
        <f t="shared" si="6"/>
        <v>0</v>
      </c>
      <c r="U32" s="3">
        <f t="shared" si="7"/>
        <v>0</v>
      </c>
      <c r="V32" s="3"/>
      <c r="W32" s="3"/>
      <c r="X32" s="3"/>
      <c r="Y32" s="3">
        <f t="shared" si="8"/>
        <v>0</v>
      </c>
      <c r="Z32" s="3">
        <f t="shared" si="9"/>
        <v>0</v>
      </c>
      <c r="AA32" s="3"/>
      <c r="AB32" s="3"/>
      <c r="AC32" s="3"/>
      <c r="AD32" s="3">
        <f t="shared" si="10"/>
        <v>0</v>
      </c>
      <c r="AE32" s="3">
        <f t="shared" si="11"/>
        <v>0</v>
      </c>
      <c r="AF32" s="3">
        <f t="shared" si="12"/>
        <v>0</v>
      </c>
      <c r="AG32" s="3">
        <f t="shared" si="13"/>
        <v>194</v>
      </c>
    </row>
    <row r="33" spans="2:33" x14ac:dyDescent="0.25">
      <c r="B33" s="3"/>
      <c r="C33" s="3"/>
      <c r="D33" s="3"/>
      <c r="E33" s="3">
        <f t="shared" si="0"/>
        <v>0</v>
      </c>
      <c r="F33" s="3">
        <f t="shared" si="1"/>
        <v>0</v>
      </c>
      <c r="G33" s="3"/>
      <c r="H33" s="3"/>
      <c r="I33" s="3"/>
      <c r="J33" s="3">
        <f t="shared" si="2"/>
        <v>0</v>
      </c>
      <c r="K33" s="3">
        <f t="shared" si="3"/>
        <v>0</v>
      </c>
      <c r="L33" s="3"/>
      <c r="M33" s="3"/>
      <c r="N33" s="3"/>
      <c r="O33" s="3">
        <f t="shared" si="4"/>
        <v>0</v>
      </c>
      <c r="P33" s="3">
        <f t="shared" si="5"/>
        <v>0</v>
      </c>
      <c r="Q33" s="3"/>
      <c r="R33" s="3"/>
      <c r="S33" s="3"/>
      <c r="T33" s="3">
        <f t="shared" si="6"/>
        <v>0</v>
      </c>
      <c r="U33" s="3">
        <f t="shared" si="7"/>
        <v>0</v>
      </c>
      <c r="V33" s="3"/>
      <c r="W33" s="3"/>
      <c r="X33" s="3"/>
      <c r="Y33" s="3">
        <f t="shared" si="8"/>
        <v>0</v>
      </c>
      <c r="Z33" s="3">
        <f t="shared" si="9"/>
        <v>0</v>
      </c>
      <c r="AA33" s="3"/>
      <c r="AB33" s="3"/>
      <c r="AC33" s="3"/>
      <c r="AD33" s="3">
        <f t="shared" si="10"/>
        <v>0</v>
      </c>
      <c r="AE33" s="3">
        <f t="shared" si="11"/>
        <v>0</v>
      </c>
      <c r="AF33" s="3">
        <f t="shared" si="12"/>
        <v>0</v>
      </c>
      <c r="AG33" s="3">
        <f t="shared" si="13"/>
        <v>194</v>
      </c>
    </row>
    <row r="34" spans="2:33" x14ac:dyDescent="0.25">
      <c r="B34" s="3"/>
      <c r="C34" s="3"/>
      <c r="D34" s="3"/>
      <c r="E34" s="3">
        <f t="shared" si="0"/>
        <v>0</v>
      </c>
      <c r="F34" s="3">
        <f t="shared" si="1"/>
        <v>0</v>
      </c>
      <c r="G34" s="3"/>
      <c r="H34" s="3"/>
      <c r="I34" s="3"/>
      <c r="J34" s="3">
        <f t="shared" si="2"/>
        <v>0</v>
      </c>
      <c r="K34" s="3">
        <f t="shared" si="3"/>
        <v>0</v>
      </c>
      <c r="L34" s="3"/>
      <c r="M34" s="3"/>
      <c r="N34" s="3"/>
      <c r="O34" s="3">
        <f t="shared" si="4"/>
        <v>0</v>
      </c>
      <c r="P34" s="3">
        <f t="shared" si="5"/>
        <v>0</v>
      </c>
      <c r="Q34" s="3"/>
      <c r="R34" s="3"/>
      <c r="S34" s="3"/>
      <c r="T34" s="3">
        <f t="shared" si="6"/>
        <v>0</v>
      </c>
      <c r="U34" s="3">
        <f t="shared" si="7"/>
        <v>0</v>
      </c>
      <c r="V34" s="3"/>
      <c r="W34" s="3"/>
      <c r="X34" s="3"/>
      <c r="Y34" s="3">
        <f t="shared" si="8"/>
        <v>0</v>
      </c>
      <c r="Z34" s="3">
        <f t="shared" si="9"/>
        <v>0</v>
      </c>
      <c r="AA34" s="3"/>
      <c r="AB34" s="3"/>
      <c r="AC34" s="3"/>
      <c r="AD34" s="3">
        <f t="shared" si="10"/>
        <v>0</v>
      </c>
      <c r="AE34" s="3">
        <f t="shared" si="11"/>
        <v>0</v>
      </c>
      <c r="AF34" s="3">
        <f t="shared" si="12"/>
        <v>0</v>
      </c>
      <c r="AG34" s="3">
        <f t="shared" si="13"/>
        <v>194</v>
      </c>
    </row>
    <row r="35" spans="2:33" x14ac:dyDescent="0.25">
      <c r="B35" s="3"/>
      <c r="C35" s="3"/>
      <c r="D35" s="3"/>
      <c r="E35" s="3">
        <f>AVERAGE(E3:E34)</f>
        <v>0.625</v>
      </c>
      <c r="F35" s="3"/>
      <c r="G35" s="3"/>
      <c r="H35" s="3"/>
      <c r="I35" s="3"/>
      <c r="J35" s="3">
        <f>AVERAGE(J3:J34)</f>
        <v>0.19791687499999999</v>
      </c>
      <c r="K35" s="3"/>
      <c r="L35" s="3"/>
      <c r="M35" s="3"/>
      <c r="N35" s="3"/>
      <c r="O35" s="3">
        <f>AVERAGE(O3:O34)</f>
        <v>0.3125</v>
      </c>
      <c r="P35" s="3"/>
      <c r="Q35" s="3"/>
      <c r="R35" s="3"/>
      <c r="S35" s="3"/>
      <c r="T35" s="3">
        <f>AVERAGE(T3:T34)</f>
        <v>0.3125</v>
      </c>
      <c r="U35" s="3"/>
      <c r="V35" s="3"/>
      <c r="W35" s="3"/>
      <c r="X35" s="3"/>
      <c r="Y35" s="3">
        <f>AVERAGE(Y3:Y34)</f>
        <v>0.625</v>
      </c>
      <c r="Z35" s="3"/>
      <c r="AA35" s="3"/>
      <c r="AB35" s="3"/>
      <c r="AC35" s="3"/>
      <c r="AD35" s="3">
        <f>AVERAGE(AD3:AD34)</f>
        <v>0.625</v>
      </c>
      <c r="AE35" s="3"/>
      <c r="AF35" s="3">
        <f t="shared" si="12"/>
        <v>2.6979168749999998</v>
      </c>
      <c r="AG35" s="3">
        <f>AVERAGE(AG3:AG34)</f>
        <v>203.36931285125002</v>
      </c>
    </row>
    <row r="36" spans="2:33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2:33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2:33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2:33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</sheetData>
  <mergeCells count="7">
    <mergeCell ref="AA1:AE1"/>
    <mergeCell ref="AF1:AG1"/>
    <mergeCell ref="B1:F1"/>
    <mergeCell ref="G1:K1"/>
    <mergeCell ref="L1:P1"/>
    <mergeCell ref="Q1:U1"/>
    <mergeCell ref="V1:Z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bireysel</vt:lpstr>
      <vt:lpstr>sınıf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2006-09-26T09:04:32Z</dcterms:created>
  <dcterms:modified xsi:type="dcterms:W3CDTF">2021-03-17T08:59:18Z</dcterms:modified>
  <cp:category/>
</cp:coreProperties>
</file>